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onWOrk\Dropbox\2016\job\"/>
    </mc:Choice>
  </mc:AlternateContent>
  <bookViews>
    <workbookView xWindow="0" yWindow="150" windowWidth="22980" windowHeight="10005"/>
  </bookViews>
  <sheets>
    <sheet name="summary" sheetId="2" r:id="rId1"/>
    <sheet name="calculation" sheetId="3" r:id="rId2"/>
    <sheet name="raw data" sheetId="1" r:id="rId3"/>
  </sheets>
  <definedNames>
    <definedName name="_xlnm._FilterDatabase" localSheetId="2" hidden="1">'raw data'!$A$1:$E$226</definedName>
    <definedName name="_xlnm._FilterDatabase" localSheetId="0" hidden="1">summary!$A$1:$D$182</definedName>
  </definedNames>
  <calcPr calcId="152511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2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2" i="3"/>
</calcChain>
</file>

<file path=xl/sharedStrings.xml><?xml version="1.0" encoding="utf-8"?>
<sst xmlns="http://schemas.openxmlformats.org/spreadsheetml/2006/main" count="1628" uniqueCount="380">
  <si>
    <t>Afghanistan</t>
  </si>
  <si>
    <t>Albania</t>
  </si>
  <si>
    <t>United Arab Emirates</t>
  </si>
  <si>
    <t>Argentina</t>
  </si>
  <si>
    <t>Armenia</t>
  </si>
  <si>
    <t>Antigua and Barbuda</t>
  </si>
  <si>
    <t>Australia</t>
  </si>
  <si>
    <t>Austria</t>
  </si>
  <si>
    <t>Azerbaijan</t>
  </si>
  <si>
    <t>Burundi</t>
  </si>
  <si>
    <t>Belgium</t>
  </si>
  <si>
    <t>Benin</t>
  </si>
  <si>
    <t>Burkina Faso</t>
  </si>
  <si>
    <t>Bangladesh</t>
  </si>
  <si>
    <t>Bulgaria</t>
  </si>
  <si>
    <t>Bahrain</t>
  </si>
  <si>
    <t>Bahamas, The</t>
  </si>
  <si>
    <t>Bosnia and Herzegovina</t>
  </si>
  <si>
    <t>Belarus</t>
  </si>
  <si>
    <t>Belize</t>
  </si>
  <si>
    <t>Bolivia</t>
  </si>
  <si>
    <t>Brazil</t>
  </si>
  <si>
    <t>Barbados</t>
  </si>
  <si>
    <t>Brunei Darussalam</t>
  </si>
  <si>
    <t>Bhutan</t>
  </si>
  <si>
    <t>Botswana</t>
  </si>
  <si>
    <t>Central African Republic</t>
  </si>
  <si>
    <t>Canada</t>
  </si>
  <si>
    <t>Switzerland</t>
  </si>
  <si>
    <t>Chile</t>
  </si>
  <si>
    <t>China</t>
  </si>
  <si>
    <t>Cote d'Ivoire</t>
  </si>
  <si>
    <t>Cameroon</t>
  </si>
  <si>
    <t>Congo, Rep.</t>
  </si>
  <si>
    <t>Colombia</t>
  </si>
  <si>
    <t>Comoros</t>
  </si>
  <si>
    <t>Cabo Verde</t>
  </si>
  <si>
    <t>Costa Rica</t>
  </si>
  <si>
    <t>Cyprus</t>
  </si>
  <si>
    <t>Czech Republic</t>
  </si>
  <si>
    <t>Germany</t>
  </si>
  <si>
    <t>Djibouti</t>
  </si>
  <si>
    <t>Dominica</t>
  </si>
  <si>
    <t>Denmark</t>
  </si>
  <si>
    <t>Dominican Republic</t>
  </si>
  <si>
    <t>Algeria</t>
  </si>
  <si>
    <t>Ecuador</t>
  </si>
  <si>
    <t>Egypt, Arab Rep.</t>
  </si>
  <si>
    <t>Spain</t>
  </si>
  <si>
    <t>Estonia</t>
  </si>
  <si>
    <t>Ethiopia</t>
  </si>
  <si>
    <t>Finland</t>
  </si>
  <si>
    <t>Fiji</t>
  </si>
  <si>
    <t>France</t>
  </si>
  <si>
    <t>Micronesia, Fed. Sts.</t>
  </si>
  <si>
    <t>Gabon</t>
  </si>
  <si>
    <t>United Kingdom</t>
  </si>
  <si>
    <t>Georgia</t>
  </si>
  <si>
    <t>Ghana</t>
  </si>
  <si>
    <t>Guinea</t>
  </si>
  <si>
    <t>Gambia, The</t>
  </si>
  <si>
    <t>Guinea-Bissau</t>
  </si>
  <si>
    <t>Equatorial Guinea</t>
  </si>
  <si>
    <t>Greece</t>
  </si>
  <si>
    <t>Grenada</t>
  </si>
  <si>
    <t>Greenland</t>
  </si>
  <si>
    <t>Guatemala</t>
  </si>
  <si>
    <t>Guyana</t>
  </si>
  <si>
    <t>Hong Kong SAR, China</t>
  </si>
  <si>
    <t>Honduras</t>
  </si>
  <si>
    <t>Croatia</t>
  </si>
  <si>
    <t>Haiti</t>
  </si>
  <si>
    <t>Hungary</t>
  </si>
  <si>
    <t>Indonesia</t>
  </si>
  <si>
    <t>India</t>
  </si>
  <si>
    <t>Ireland</t>
  </si>
  <si>
    <t>Iran, Islamic Rep.</t>
  </si>
  <si>
    <t>Iraq</t>
  </si>
  <si>
    <t>Iceland</t>
  </si>
  <si>
    <t>Israel</t>
  </si>
  <si>
    <t>Italy</t>
  </si>
  <si>
    <t>Jamaica</t>
  </si>
  <si>
    <t>Jordan</t>
  </si>
  <si>
    <t>Japan</t>
  </si>
  <si>
    <t>Kazakhstan</t>
  </si>
  <si>
    <t>Kenya</t>
  </si>
  <si>
    <t>Kyrgyz Republic</t>
  </si>
  <si>
    <t>Cambodia</t>
  </si>
  <si>
    <t>Kiribati</t>
  </si>
  <si>
    <t>St. Kitts and Nevis</t>
  </si>
  <si>
    <t>Korea, Rep.</t>
  </si>
  <si>
    <t>Kosovo</t>
  </si>
  <si>
    <t>Kuwait</t>
  </si>
  <si>
    <t>Lao PDR</t>
  </si>
  <si>
    <t>Lebanon</t>
  </si>
  <si>
    <t>Liberia</t>
  </si>
  <si>
    <t>Libya</t>
  </si>
  <si>
    <t>St. Lucia</t>
  </si>
  <si>
    <t>Sri Lanka</t>
  </si>
  <si>
    <t>Lesotho</t>
  </si>
  <si>
    <t>Lithuania</t>
  </si>
  <si>
    <t>Luxembourg</t>
  </si>
  <si>
    <t>Latvia</t>
  </si>
  <si>
    <t>Macao SAR, China</t>
  </si>
  <si>
    <t>Morocco</t>
  </si>
  <si>
    <t>Moldova</t>
  </si>
  <si>
    <t>Madagascar</t>
  </si>
  <si>
    <t>Maldives</t>
  </si>
  <si>
    <t>Mexico</t>
  </si>
  <si>
    <t>Marshall Islands</t>
  </si>
  <si>
    <t>Macedonia, FYR</t>
  </si>
  <si>
    <t>Mali</t>
  </si>
  <si>
    <t>Myanmar</t>
  </si>
  <si>
    <t>Montenegro</t>
  </si>
  <si>
    <t>Mongolia</t>
  </si>
  <si>
    <t>Mozambique</t>
  </si>
  <si>
    <t>Mauritania</t>
  </si>
  <si>
    <t>Mauritius</t>
  </si>
  <si>
    <t>Malawi</t>
  </si>
  <si>
    <t>Malaysia</t>
  </si>
  <si>
    <t>Namibia</t>
  </si>
  <si>
    <t>Niger</t>
  </si>
  <si>
    <t>Nigeria</t>
  </si>
  <si>
    <t>Nicaragua</t>
  </si>
  <si>
    <t>Netherlands</t>
  </si>
  <si>
    <t>Norway</t>
  </si>
  <si>
    <t>Nepal</t>
  </si>
  <si>
    <t>New Zealand</t>
  </si>
  <si>
    <t>Oman</t>
  </si>
  <si>
    <t>Pakistan</t>
  </si>
  <si>
    <t>Panama</t>
  </si>
  <si>
    <t>Peru</t>
  </si>
  <si>
    <t>Philippines</t>
  </si>
  <si>
    <t>Palau</t>
  </si>
  <si>
    <t>Papua New Guinea</t>
  </si>
  <si>
    <t>Poland</t>
  </si>
  <si>
    <t>Portugal</t>
  </si>
  <si>
    <t>Paraguay</t>
  </si>
  <si>
    <t>Qatar</t>
  </si>
  <si>
    <t>Romania</t>
  </si>
  <si>
    <t>Russian Federation</t>
  </si>
  <si>
    <t>Rwanda</t>
  </si>
  <si>
    <t>Saudi Arabia</t>
  </si>
  <si>
    <t>Sudan</t>
  </si>
  <si>
    <t>Senegal</t>
  </si>
  <si>
    <t>Singapore</t>
  </si>
  <si>
    <t>Solomon Islands</t>
  </si>
  <si>
    <t>Sierra Leone</t>
  </si>
  <si>
    <t>El Salvador</t>
  </si>
  <si>
    <t>Somalia</t>
  </si>
  <si>
    <t>Serbia</t>
  </si>
  <si>
    <t>South Sudan</t>
  </si>
  <si>
    <t>Sao Tome and Principe</t>
  </si>
  <si>
    <t>Suriname</t>
  </si>
  <si>
    <t>Slovak Republic</t>
  </si>
  <si>
    <t>Slovenia</t>
  </si>
  <si>
    <t>Sweden</t>
  </si>
  <si>
    <t>Swaziland</t>
  </si>
  <si>
    <t>Seychelles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</si>
  <si>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</si>
  <si>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</si>
  <si>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</si>
  <si>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</si>
  <si>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</si>
  <si>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</si>
  <si>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</si>
  <si>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</si>
  <si>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</si>
  <si>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Turkey</t>
  </si>
  <si>
    <t>Tuvalu</t>
  </si>
  <si>
    <t>Tanzania</t>
  </si>
  <si>
    <t>Uganda</t>
  </si>
  <si>
    <t>Ukraine</t>
  </si>
  <si>
    <t>Uruguay</t>
  </si>
  <si>
    <t>United States</t>
  </si>
  <si>
    <t>Uzbekistan</t>
  </si>
  <si>
    <t>St. Vincent and the Grenadines</t>
  </si>
  <si>
    <t>Vietnam</t>
  </si>
  <si>
    <t>Vanuatu</t>
  </si>
  <si>
    <t>West Bank and Gaza</t>
  </si>
  <si>
    <t>World</t>
  </si>
  <si>
    <t>Samoa</t>
  </si>
  <si>
    <t>South Africa</t>
  </si>
  <si>
    <t>Congo, Dem. Rep.</t>
  </si>
  <si>
    <t>Zambia</t>
  </si>
  <si>
    <t>Zimbabwe</t>
  </si>
  <si>
    <t>gdp</t>
  </si>
  <si>
    <t>Andorra</t>
  </si>
  <si>
    <t>Angola</t>
  </si>
  <si>
    <t>Cuba</t>
  </si>
  <si>
    <t>Eritrea</t>
  </si>
  <si>
    <t>Monaco</t>
  </si>
  <si>
    <t>Malta</t>
  </si>
  <si>
    <t>Korea, Dem. People’s Rep.</t>
  </si>
  <si>
    <t>San Marino</t>
  </si>
  <si>
    <t>Syrian Arab Republic</t>
  </si>
  <si>
    <t>Venezuela, RB</t>
  </si>
  <si>
    <t>Yemen, Rep.</t>
  </si>
  <si>
    <t>mortality rate</t>
  </si>
  <si>
    <t>country</t>
  </si>
  <si>
    <t>mortality rate - vlookup</t>
  </si>
  <si>
    <t>log gdp</t>
  </si>
  <si>
    <t>American Samoa</t>
  </si>
  <si>
    <t>Aruba</t>
  </si>
  <si>
    <t>Bermuda</t>
  </si>
  <si>
    <t>Cayman Islands</t>
  </si>
  <si>
    <t>Channel Islands</t>
  </si>
  <si>
    <t>Curacao</t>
  </si>
  <si>
    <t>Faroe Islands</t>
  </si>
  <si>
    <t>French Polynesia</t>
  </si>
  <si>
    <t>Guam</t>
  </si>
  <si>
    <t>Isle of Man</t>
  </si>
  <si>
    <t>Liechtenstein</t>
  </si>
  <si>
    <t>New Caledonia</t>
  </si>
  <si>
    <t>Northern Mariana Islands</t>
  </si>
  <si>
    <t>Puerto Rico</t>
  </si>
  <si>
    <t>Sint Maarten (Dutch part)</t>
  </si>
  <si>
    <t>St. Martin (French part)</t>
  </si>
  <si>
    <t>Turks and Caicos Islands</t>
  </si>
  <si>
    <t>Virgin Islands (U.S.)</t>
  </si>
  <si>
    <t>..</t>
  </si>
  <si>
    <t>68.1</t>
  </si>
  <si>
    <t>12.9</t>
  </si>
  <si>
    <t>22.0</t>
  </si>
  <si>
    <t>2.1</t>
  </si>
  <si>
    <t>98.8</t>
  </si>
  <si>
    <t>6.1</t>
  </si>
  <si>
    <t>11.5</t>
  </si>
  <si>
    <t>13.2</t>
  </si>
  <si>
    <t>3.2</t>
  </si>
  <si>
    <t>3.0</t>
  </si>
  <si>
    <t>28.9</t>
  </si>
  <si>
    <t>10.2</t>
  </si>
  <si>
    <t>5.6</t>
  </si>
  <si>
    <t>32.1</t>
  </si>
  <si>
    <t>12.3</t>
  </si>
  <si>
    <t>3.5</t>
  </si>
  <si>
    <t>3.4</t>
  </si>
  <si>
    <t>14.6</t>
  </si>
  <si>
    <t>65.7</t>
  </si>
  <si>
    <t>28.3</t>
  </si>
  <si>
    <t>31.7</t>
  </si>
  <si>
    <t>5.4</t>
  </si>
  <si>
    <t>35.6</t>
  </si>
  <si>
    <t>14.4</t>
  </si>
  <si>
    <t>8.5</t>
  </si>
  <si>
    <t>9.7</t>
  </si>
  <si>
    <t>62.2</t>
  </si>
  <si>
    <t>55.8</t>
  </si>
  <si>
    <t>21.3</t>
  </si>
  <si>
    <t>26.3</t>
  </si>
  <si>
    <t>58.6</t>
  </si>
  <si>
    <t>4.4</t>
  </si>
  <si>
    <t>93.5</t>
  </si>
  <si>
    <t>86.7</t>
  </si>
  <si>
    <t>7.2</t>
  </si>
  <si>
    <t>9.8</t>
  </si>
  <si>
    <t>14.1</t>
  </si>
  <si>
    <t>56.6</t>
  </si>
  <si>
    <t>76.5</t>
  </si>
  <si>
    <t>34.4</t>
  </si>
  <si>
    <t>8.6</t>
  </si>
  <si>
    <t>68.5</t>
  </si>
  <si>
    <t>3.8</t>
  </si>
  <si>
    <t>4.1</t>
  </si>
  <si>
    <t>2.6</t>
  </si>
  <si>
    <t>2.9</t>
  </si>
  <si>
    <t>19.5</t>
  </si>
  <si>
    <t>26.2</t>
  </si>
  <si>
    <t>19.0</t>
  </si>
  <si>
    <t>21.0</t>
  </si>
  <si>
    <t>14.9</t>
  </si>
  <si>
    <t>70.3</t>
  </si>
  <si>
    <t>35.0</t>
  </si>
  <si>
    <t>2.5</t>
  </si>
  <si>
    <t>42.9</t>
  </si>
  <si>
    <t>19.4</t>
  </si>
  <si>
    <t>2.0</t>
  </si>
  <si>
    <t>3.6</t>
  </si>
  <si>
    <t>37.0</t>
  </si>
  <si>
    <t>48.6</t>
  </si>
  <si>
    <t>11.3</t>
  </si>
  <si>
    <t>44.2</t>
  </si>
  <si>
    <t>3.7</t>
  </si>
  <si>
    <t>11.1</t>
  </si>
  <si>
    <t>25.1</t>
  </si>
  <si>
    <t>62.8</t>
  </si>
  <si>
    <t>62.4</t>
  </si>
  <si>
    <t>32.6</t>
  </si>
  <si>
    <t>53.5</t>
  </si>
  <si>
    <t>18.0</t>
  </si>
  <si>
    <t>5.3</t>
  </si>
  <si>
    <t>1.6</t>
  </si>
  <si>
    <t>39.3</t>
  </si>
  <si>
    <t>23.6</t>
  </si>
  <si>
    <t>13.9</t>
  </si>
  <si>
    <t>27.2</t>
  </si>
  <si>
    <t>3.1</t>
  </si>
  <si>
    <t>3.3</t>
  </si>
  <si>
    <t>15.8</t>
  </si>
  <si>
    <t>13.5</t>
  </si>
  <si>
    <t>36.6</t>
  </si>
  <si>
    <t>44.6</t>
  </si>
  <si>
    <t>20.7</t>
  </si>
  <si>
    <t>7.7</t>
  </si>
  <si>
    <t>20.1</t>
  </si>
  <si>
    <t>52.3</t>
  </si>
  <si>
    <t>7.3</t>
  </si>
  <si>
    <t>70.5</t>
  </si>
  <si>
    <t>54.7</t>
  </si>
  <si>
    <t>11.9</t>
  </si>
  <si>
    <t>5.2</t>
  </si>
  <si>
    <t>45.1</t>
  </si>
  <si>
    <t>6.2</t>
  </si>
  <si>
    <t>7.8</t>
  </si>
  <si>
    <t>75.9</t>
  </si>
  <si>
    <t>30.2</t>
  </si>
  <si>
    <t>66.1</t>
  </si>
  <si>
    <t>12.2</t>
  </si>
  <si>
    <t>29.4</t>
  </si>
  <si>
    <t>19.9</t>
  </si>
  <si>
    <t>4.6</t>
  </si>
  <si>
    <t>24.6</t>
  </si>
  <si>
    <t>58.5</t>
  </si>
  <si>
    <t>40.7</t>
  </si>
  <si>
    <t>33.4</t>
  </si>
  <si>
    <t>30.5</t>
  </si>
  <si>
    <t>4.8</t>
  </si>
  <si>
    <t>58.4</t>
  </si>
  <si>
    <t>71.5</t>
  </si>
  <si>
    <t>2.2</t>
  </si>
  <si>
    <t>10.0</t>
  </si>
  <si>
    <t>67.4</t>
  </si>
  <si>
    <t>14.7</t>
  </si>
  <si>
    <t>15.1</t>
  </si>
  <si>
    <t>45.7</t>
  </si>
  <si>
    <t>18.1</t>
  </si>
  <si>
    <t>13.6</t>
  </si>
  <si>
    <t>22.8</t>
  </si>
  <si>
    <t>4.5</t>
  </si>
  <si>
    <t>7.0</t>
  </si>
  <si>
    <t>10.1</t>
  </si>
  <si>
    <t>32.7</t>
  </si>
  <si>
    <t>15.4</t>
  </si>
  <si>
    <t>2.7</t>
  </si>
  <si>
    <t>35.5</t>
  </si>
  <si>
    <t>42.3</t>
  </si>
  <si>
    <t>6.0</t>
  </si>
  <si>
    <t>90.2</t>
  </si>
  <si>
    <t>24.2</t>
  </si>
  <si>
    <t>87.4</t>
  </si>
  <si>
    <t>62.0</t>
  </si>
  <si>
    <t>8.7</t>
  </si>
  <si>
    <t>13.0</t>
  </si>
  <si>
    <t>17.0</t>
  </si>
  <si>
    <t>48.8</t>
  </si>
  <si>
    <t>45.8</t>
  </si>
  <si>
    <t>2.4</t>
  </si>
  <si>
    <t>11.7</t>
  </si>
  <si>
    <t>39.7</t>
  </si>
  <si>
    <t>36.2</t>
  </si>
  <si>
    <t>10.9</t>
  </si>
  <si>
    <t>46.1</t>
  </si>
  <si>
    <t>53.6</t>
  </si>
  <si>
    <t>18.7</t>
  </si>
  <si>
    <t>12.6</t>
  </si>
  <si>
    <t>45.0</t>
  </si>
  <si>
    <t>23.4</t>
  </si>
  <si>
    <t>39.1</t>
  </si>
  <si>
    <t>8.1</t>
  </si>
  <si>
    <t>5.7</t>
  </si>
  <si>
    <t>9.1</t>
  </si>
  <si>
    <t>23.5</t>
  </si>
  <si>
    <t>17.8</t>
  </si>
  <si>
    <t>18.5</t>
  </si>
  <si>
    <t>35.1</t>
  </si>
  <si>
    <t>44.7</t>
  </si>
  <si>
    <t>47.6</t>
  </si>
  <si>
    <t>mort rate</t>
  </si>
  <si>
    <t>country  - 2014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</si>
</sst>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b/>
      <sz val="6.15"/>
      <color rgb="FF000000"/>
      <name val="Arial"/>
    </font>
    <font>
      <sz val="6.1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49" fontId="3" fillId="2" borderId="1" xfId="1" applyNumberFormat="1" applyFont="1" applyFill="1" applyBorder="1" applyAlignment="1">
      <alignment horizontal="left" vertical="center" wrapText="1" shrinkToFit="1"/>
    </xf>
    <xf numFmtId="49" fontId="4" fillId="2" borderId="1" xfId="1" applyNumberFormat="1" applyFont="1" applyFill="1" applyBorder="1" applyAlignment="1">
      <alignment horizontal="right" vertical="center"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GDP vs Mortality</c:v>
          </c:tx>
          <c:spPr>
            <a:ln w="28575">
              <a:noFill/>
            </a:ln>
          </c:spPr>
          <c:dLbls>
            <c:dLbl>
              <c:idx val="1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'raw data'!$B$2:$B$219</c:f>
              <c:strCache>
                <c:ptCount val="214"/>
                <c:pt idx="0">
                  <c:v>633.569247</c:v>
                </c:pt>
                <c:pt idx="1">
                  <c:v>4564.390339</c:v>
                </c:pt>
                <c:pt idx="2">
                  <c:v>5484.066806</c:v>
                </c:pt>
                <c:pt idx="3">
                  <c:v>..</c:v>
                </c:pt>
                <c:pt idx="4">
                  <c:v>..</c:v>
                </c:pt>
                <c:pt idx="5">
                  <c:v>..</c:v>
                </c:pt>
                <c:pt idx="6">
                  <c:v>13432.07933</c:v>
                </c:pt>
                <c:pt idx="7">
                  <c:v>12509.53112</c:v>
                </c:pt>
                <c:pt idx="8">
                  <c:v>3873.533566</c:v>
                </c:pt>
                <c:pt idx="9">
                  <c:v>..</c:v>
                </c:pt>
                <c:pt idx="10">
                  <c:v>61979.89629</c:v>
                </c:pt>
                <c:pt idx="11">
                  <c:v>51122.42531</c:v>
                </c:pt>
                <c:pt idx="12">
                  <c:v>7886.459144</c:v>
                </c:pt>
                <c:pt idx="13">
                  <c:v>22217.49414</c:v>
                </c:pt>
                <c:pt idx="14">
                  <c:v>24855.21564</c:v>
                </c:pt>
                <c:pt idx="15">
                  <c:v>1086.807079</c:v>
                </c:pt>
                <c:pt idx="16">
                  <c:v>15366.29261</c:v>
                </c:pt>
                <c:pt idx="17">
                  <c:v>8040.047557</c:v>
                </c:pt>
                <c:pt idx="18">
                  <c:v>47327.62046</c:v>
                </c:pt>
                <c:pt idx="19">
                  <c:v>4831.177552</c:v>
                </c:pt>
                <c:pt idx="20">
                  <c:v>903.464924</c:v>
                </c:pt>
                <c:pt idx="21">
                  <c:v>..</c:v>
                </c:pt>
                <c:pt idx="22">
                  <c:v>2560.501154</c:v>
                </c:pt>
                <c:pt idx="23">
                  <c:v>3124.080762</c:v>
                </c:pt>
                <c:pt idx="24">
                  <c:v>4851.66035</c:v>
                </c:pt>
                <c:pt idx="25">
                  <c:v>7123.339241</c:v>
                </c:pt>
                <c:pt idx="26">
                  <c:v>11726.80588</c:v>
                </c:pt>
                <c:pt idx="27">
                  <c:v>40979.64194</c:v>
                </c:pt>
                <c:pt idx="28">
                  <c:v>7851.265428</c:v>
                </c:pt>
                <c:pt idx="29">
                  <c:v>713.0638897</c:v>
                </c:pt>
                <c:pt idx="30">
                  <c:v>286.0023359</c:v>
                </c:pt>
                <c:pt idx="31">
                  <c:v>3641.107656</c:v>
                </c:pt>
                <c:pt idx="32">
                  <c:v>1094.576688</c:v>
                </c:pt>
                <c:pt idx="33">
                  <c:v>1407.403413</c:v>
                </c:pt>
                <c:pt idx="34">
                  <c:v>50230.80769</c:v>
                </c:pt>
                <c:pt idx="35">
                  <c:v>..</c:v>
                </c:pt>
                <c:pt idx="36">
                  <c:v>358.5378359</c:v>
                </c:pt>
                <c:pt idx="37">
                  <c:v>1024.668452</c:v>
                </c:pt>
                <c:pt idx="38">
                  <c:v>..</c:v>
                </c:pt>
                <c:pt idx="39">
                  <c:v>14528.32581</c:v>
                </c:pt>
                <c:pt idx="40">
                  <c:v>7590.016441</c:v>
                </c:pt>
                <c:pt idx="41">
                  <c:v>7903.925773</c:v>
                </c:pt>
                <c:pt idx="42">
                  <c:v>810.0757668</c:v>
                </c:pt>
                <c:pt idx="43">
                  <c:v>442.3395394</c:v>
                </c:pt>
                <c:pt idx="44">
                  <c:v>3147.072161</c:v>
                </c:pt>
                <c:pt idx="45">
                  <c:v>10415.44438</c:v>
                </c:pt>
                <c:pt idx="46">
                  <c:v>1545.942249</c:v>
                </c:pt>
                <c:pt idx="47">
                  <c:v>13475.25896</c:v>
                </c:pt>
                <c:pt idx="48">
                  <c:v>..</c:v>
                </c:pt>
                <c:pt idx="49">
                  <c:v>..</c:v>
                </c:pt>
                <c:pt idx="50">
                  <c:v>27194.39184</c:v>
                </c:pt>
                <c:pt idx="51">
                  <c:v>19502.41733</c:v>
                </c:pt>
                <c:pt idx="52">
                  <c:v>60718.3927</c:v>
                </c:pt>
                <c:pt idx="53">
                  <c:v>1813.596566</c:v>
                </c:pt>
                <c:pt idx="54">
                  <c:v>7244.495847</c:v>
                </c:pt>
                <c:pt idx="55">
                  <c:v>6163.575857</c:v>
                </c:pt>
                <c:pt idx="56">
                  <c:v>6345.840725</c:v>
                </c:pt>
                <c:pt idx="57">
                  <c:v>3365.707421</c:v>
                </c:pt>
                <c:pt idx="58">
                  <c:v>4119.992023</c:v>
                </c:pt>
                <c:pt idx="59">
                  <c:v>18918.27683</c:v>
                </c:pt>
                <c:pt idx="60">
                  <c:v>..</c:v>
                </c:pt>
                <c:pt idx="61">
                  <c:v>20147.77822</c:v>
                </c:pt>
                <c:pt idx="62">
                  <c:v>573.5659603</c:v>
                </c:pt>
                <c:pt idx="63">
                  <c:v>..</c:v>
                </c:pt>
                <c:pt idx="64">
                  <c:v>5112.322117</c:v>
                </c:pt>
                <c:pt idx="65">
                  <c:v>49842.71306</c:v>
                </c:pt>
                <c:pt idx="66">
                  <c:v>42725.73949</c:v>
                </c:pt>
                <c:pt idx="67">
                  <c:v>..</c:v>
                </c:pt>
                <c:pt idx="68">
                  <c:v>10772.06175</c:v>
                </c:pt>
                <c:pt idx="69">
                  <c:v>441.2934115</c:v>
                </c:pt>
                <c:pt idx="70">
                  <c:v>4435.192699</c:v>
                </c:pt>
                <c:pt idx="71">
                  <c:v>47773.94419</c:v>
                </c:pt>
                <c:pt idx="72">
                  <c:v>1441.636453</c:v>
                </c:pt>
                <c:pt idx="73">
                  <c:v>21672.67177</c:v>
                </c:pt>
                <c:pt idx="74">
                  <c:v>43364.88285</c:v>
                </c:pt>
                <c:pt idx="75">
                  <c:v>8573.694067</c:v>
                </c:pt>
                <c:pt idx="76">
                  <c:v>..</c:v>
                </c:pt>
                <c:pt idx="77">
                  <c:v>3673.135843</c:v>
                </c:pt>
                <c:pt idx="78">
                  <c:v>539.615775</c:v>
                </c:pt>
                <c:pt idx="79">
                  <c:v>567.8226103</c:v>
                </c:pt>
                <c:pt idx="80">
                  <c:v>4053.901904</c:v>
                </c:pt>
                <c:pt idx="81">
                  <c:v>824.1597732</c:v>
                </c:pt>
                <c:pt idx="82">
                  <c:v>2434.827162</c:v>
                </c:pt>
                <c:pt idx="83">
                  <c:v>40169.54364</c:v>
                </c:pt>
                <c:pt idx="84">
                  <c:v>14026.57437</c:v>
                </c:pt>
                <c:pt idx="85">
                  <c:v>52036.73181</c:v>
                </c:pt>
                <c:pt idx="86">
                  <c:v>1581.510703</c:v>
                </c:pt>
                <c:pt idx="87">
                  <c:v>3491.929717</c:v>
                </c:pt>
                <c:pt idx="88">
                  <c:v>5442.874771</c:v>
                </c:pt>
                <c:pt idx="89">
                  <c:v>6420.139809</c:v>
                </c:pt>
                <c:pt idx="90">
                  <c:v>54339.31756</c:v>
                </c:pt>
                <c:pt idx="91">
                  <c:v>..</c:v>
                </c:pt>
                <c:pt idx="92">
                  <c:v>37206.18294</c:v>
                </c:pt>
                <c:pt idx="93">
                  <c:v>35222.7606</c:v>
                </c:pt>
                <c:pt idx="94">
                  <c:v>5106.077464</c:v>
                </c:pt>
                <c:pt idx="95">
                  <c:v>36194.41561</c:v>
                </c:pt>
                <c:pt idx="96">
                  <c:v>5422.570876</c:v>
                </c:pt>
                <c:pt idx="97">
                  <c:v>12601.62112</c:v>
                </c:pt>
                <c:pt idx="98">
                  <c:v>1358.262219</c:v>
                </c:pt>
                <c:pt idx="99">
                  <c:v>1509.521187</c:v>
                </c:pt>
                <c:pt idx="100">
                  <c:v>..</c:v>
                </c:pt>
                <c:pt idx="101">
                  <c:v>27970.49515</c:v>
                </c:pt>
                <c:pt idx="102">
                  <c:v>4051.648361</c:v>
                </c:pt>
                <c:pt idx="103">
                  <c:v>43593.70202</c:v>
                </c:pt>
                <c:pt idx="104">
                  <c:v>1268.856604</c:v>
                </c:pt>
                <c:pt idx="105">
                  <c:v>1793.470494</c:v>
                </c:pt>
                <c:pt idx="106">
                  <c:v>15692.19156</c:v>
                </c:pt>
                <c:pt idx="107">
                  <c:v>10057.88836</c:v>
                </c:pt>
                <c:pt idx="108">
                  <c:v>1034.185288</c:v>
                </c:pt>
                <c:pt idx="109">
                  <c:v>457.8585865</c:v>
                </c:pt>
                <c:pt idx="110">
                  <c:v>6573.386737</c:v>
                </c:pt>
                <c:pt idx="111">
                  <c:v>..</c:v>
                </c:pt>
                <c:pt idx="112">
                  <c:v>16489.72898</c:v>
                </c:pt>
                <c:pt idx="113">
                  <c:v>116612.8842</c:v>
                </c:pt>
                <c:pt idx="114">
                  <c:v>96038.05072</c:v>
                </c:pt>
                <c:pt idx="115">
                  <c:v>5455.594889</c:v>
                </c:pt>
                <c:pt idx="116">
                  <c:v>449.4008297</c:v>
                </c:pt>
                <c:pt idx="117">
                  <c:v>255.0445696</c:v>
                </c:pt>
                <c:pt idx="118">
                  <c:v>11307.06495</c:v>
                </c:pt>
                <c:pt idx="119">
                  <c:v>7635.484151</c:v>
                </c:pt>
                <c:pt idx="120">
                  <c:v>704.50744</c:v>
                </c:pt>
                <c:pt idx="121">
                  <c:v>..</c:v>
                </c:pt>
                <c:pt idx="122">
                  <c:v>3529.748303</c:v>
                </c:pt>
                <c:pt idx="123">
                  <c:v>1274.976949</c:v>
                </c:pt>
                <c:pt idx="124">
                  <c:v>10016.64864</c:v>
                </c:pt>
                <c:pt idx="125">
                  <c:v>10325.64607</c:v>
                </c:pt>
                <c:pt idx="126">
                  <c:v>3057.091025</c:v>
                </c:pt>
                <c:pt idx="127">
                  <c:v>2238.901774</c:v>
                </c:pt>
                <c:pt idx="128">
                  <c:v>..</c:v>
                </c:pt>
                <c:pt idx="129">
                  <c:v>4129.373548</c:v>
                </c:pt>
                <c:pt idx="130">
                  <c:v>7378.345289</c:v>
                </c:pt>
                <c:pt idx="131">
                  <c:v>3190.310444</c:v>
                </c:pt>
                <c:pt idx="132">
                  <c:v>585.6226826</c:v>
                </c:pt>
                <c:pt idx="133">
                  <c:v>1203.844663</c:v>
                </c:pt>
                <c:pt idx="134">
                  <c:v>5408.243491</c:v>
                </c:pt>
                <c:pt idx="135">
                  <c:v>701.6800634</c:v>
                </c:pt>
                <c:pt idx="136">
                  <c:v>52138.68392</c:v>
                </c:pt>
                <c:pt idx="137">
                  <c:v>..</c:v>
                </c:pt>
                <c:pt idx="138">
                  <c:v>44342.16442</c:v>
                </c:pt>
                <c:pt idx="139">
                  <c:v>1963.054884</c:v>
                </c:pt>
                <c:pt idx="140">
                  <c:v>427.3732403</c:v>
                </c:pt>
                <c:pt idx="141">
                  <c:v>3203.296824</c:v>
                </c:pt>
                <c:pt idx="142">
                  <c:v>..</c:v>
                </c:pt>
                <c:pt idx="143">
                  <c:v>97299.63607</c:v>
                </c:pt>
                <c:pt idx="144">
                  <c:v>19309.61245</c:v>
                </c:pt>
                <c:pt idx="145">
                  <c:v>1316.61411</c:v>
                </c:pt>
                <c:pt idx="146">
                  <c:v>11879.67781</c:v>
                </c:pt>
                <c:pt idx="147">
                  <c:v>11948.85114</c:v>
                </c:pt>
                <c:pt idx="148">
                  <c:v>2268.158717</c:v>
                </c:pt>
                <c:pt idx="149">
                  <c:v>4712.823312</c:v>
                </c:pt>
                <c:pt idx="150">
                  <c:v>6541.030564</c:v>
                </c:pt>
                <c:pt idx="151">
                  <c:v>2872.512165</c:v>
                </c:pt>
                <c:pt idx="152">
                  <c:v>14336.79772</c:v>
                </c:pt>
                <c:pt idx="153">
                  <c:v>22124.36696</c:v>
                </c:pt>
                <c:pt idx="154">
                  <c:v>..</c:v>
                </c:pt>
                <c:pt idx="155">
                  <c:v>96732.40255</c:v>
                </c:pt>
                <c:pt idx="156">
                  <c:v>10000.00262</c:v>
                </c:pt>
                <c:pt idx="157">
                  <c:v>12735.9184</c:v>
                </c:pt>
                <c:pt idx="158">
                  <c:v>695.6892586</c:v>
                </c:pt>
                <c:pt idx="159">
                  <c:v>4172.2171</c:v>
                </c:pt>
                <c:pt idx="160">
                  <c:v>..</c:v>
                </c:pt>
                <c:pt idx="161">
                  <c:v>1810.721567</c:v>
                </c:pt>
                <c:pt idx="162">
                  <c:v>24406.47646</c:v>
                </c:pt>
                <c:pt idx="163">
                  <c:v>1067.131753</c:v>
                </c:pt>
                <c:pt idx="164">
                  <c:v>6152.920634</c:v>
                </c:pt>
                <c:pt idx="165">
                  <c:v>15564.64197</c:v>
                </c:pt>
                <c:pt idx="166">
                  <c:v>765.9591973</c:v>
                </c:pt>
                <c:pt idx="167">
                  <c:v>56284.33144</c:v>
                </c:pt>
                <c:pt idx="168">
                  <c:v>..</c:v>
                </c:pt>
                <c:pt idx="169">
                  <c:v>18500.66461</c:v>
                </c:pt>
                <c:pt idx="170">
                  <c:v>24001.90139</c:v>
                </c:pt>
                <c:pt idx="171">
                  <c:v>2024.190415</c:v>
                </c:pt>
                <c:pt idx="172">
                  <c:v>542.615884</c:v>
                </c:pt>
                <c:pt idx="173">
                  <c:v>6483.854575</c:v>
                </c:pt>
                <c:pt idx="174">
                  <c:v>1115.093516</c:v>
                </c:pt>
                <c:pt idx="175">
                  <c:v>29721.60149</c:v>
                </c:pt>
                <c:pt idx="176">
                  <c:v>3794.887586</c:v>
                </c:pt>
                <c:pt idx="177">
                  <c:v>15510.39393</c:v>
                </c:pt>
                <c:pt idx="178">
                  <c:v>7647.529548</c:v>
                </c:pt>
                <c:pt idx="179">
                  <c:v>..</c:v>
                </c:pt>
                <c:pt idx="180">
                  <c:v>6668.886105</c:v>
                </c:pt>
                <c:pt idx="181">
                  <c:v>1875.843287</c:v>
                </c:pt>
                <c:pt idx="182">
                  <c:v>9680.115914</c:v>
                </c:pt>
                <c:pt idx="183">
                  <c:v>3477.149243</c:v>
                </c:pt>
                <c:pt idx="184">
                  <c:v>58898.92753</c:v>
                </c:pt>
                <c:pt idx="185">
                  <c:v>85616.5612</c:v>
                </c:pt>
                <c:pt idx="186">
                  <c:v>..</c:v>
                </c:pt>
                <c:pt idx="187">
                  <c:v>1114.007483</c:v>
                </c:pt>
                <c:pt idx="188">
                  <c:v>955.1413114</c:v>
                </c:pt>
                <c:pt idx="189">
                  <c:v>5977.380587</c:v>
                </c:pt>
                <c:pt idx="190">
                  <c:v>1169.038707</c:v>
                </c:pt>
                <c:pt idx="191">
                  <c:v>635.0442677</c:v>
                </c:pt>
                <c:pt idx="192">
                  <c:v>4113.993493</c:v>
                </c:pt>
                <c:pt idx="193">
                  <c:v>21323.75471</c:v>
                </c:pt>
                <c:pt idx="194">
                  <c:v>4420.698435</c:v>
                </c:pt>
                <c:pt idx="195">
                  <c:v>10515.00782</c:v>
                </c:pt>
                <c:pt idx="196">
                  <c:v>9031.51157</c:v>
                </c:pt>
                <c:pt idx="197">
                  <c:v>..</c:v>
                </c:pt>
                <c:pt idx="198">
                  <c:v>3826.902901</c:v>
                </c:pt>
                <c:pt idx="199">
                  <c:v>714.5673454</c:v>
                </c:pt>
                <c:pt idx="200">
                  <c:v>3082.461447</c:v>
                </c:pt>
                <c:pt idx="201">
                  <c:v>43962.71369</c:v>
                </c:pt>
                <c:pt idx="202">
                  <c:v>46296.98467</c:v>
                </c:pt>
                <c:pt idx="203">
                  <c:v>54629.49517</c:v>
                </c:pt>
                <c:pt idx="204">
                  <c:v>16806.77327</c:v>
                </c:pt>
                <c:pt idx="205">
                  <c:v>2036.691723</c:v>
                </c:pt>
                <c:pt idx="206">
                  <c:v>3147.963779</c:v>
                </c:pt>
                <c:pt idx="207">
                  <c:v>..</c:v>
                </c:pt>
                <c:pt idx="208">
                  <c:v>2052.319084</c:v>
                </c:pt>
                <c:pt idx="209">
                  <c:v>..</c:v>
                </c:pt>
                <c:pt idx="210">
                  <c:v>2965.903675</c:v>
                </c:pt>
                <c:pt idx="211">
                  <c:v>..</c:v>
                </c:pt>
                <c:pt idx="212">
                  <c:v>1721.623274</c:v>
                </c:pt>
                <c:pt idx="213">
                  <c:v>931.198187</c:v>
                </c:pt>
              </c:strCache>
            </c:strRef>
          </c:xVal>
          <c:yVal>
            <c:numRef>
              <c:f>'raw data'!$C$216:$C$219</c:f>
              <c:numCache>
                <c:formatCode>General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289376"/>
        <c:axId val="264289936"/>
      </c:scatterChart>
      <c:valAx>
        <c:axId val="264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4289936"/>
        <c:crosses val="autoZero"/>
        <c:crossBetween val="midCat"/>
      </c:valAx>
      <c:valAx>
        <c:axId val="26428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4289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579120</xdr:colOff>
      <xdr:row>3</xdr:row>
      <xdr:rowOff>19050</xdr:rowOff>
    </xdr:from>
    <xdr:to>
      <xdr:col>13</xdr:col>
      <xdr:colOff>274320</xdr:colOff>
      <xdr:row>18</xdr:row>
      <xdr:rowOff>19050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82"/>
  <sheetViews>
    <sheetView tabSelected="1" workbookViewId="0">
      <selection activeCell="D11" sqref="D11"/>
    </sheetView>
  </sheetViews>
  <sheetFormatPr defaultRowHeight="15" x14ac:dyDescent="0.25"/>
  <cols>
    <col min="1" max="1" width="38.28515625" bestFit="1" customWidth="1"/>
    <col min="2" max="2" width="12" bestFit="1" customWidth="1"/>
    <col min="3" max="3" width="27" customWidth="1"/>
    <col min="4" max="4" width="34.42578125" customWidth="1"/>
  </cols>
  <sheetData>
    <row r="1" spans="1:5" x14ac:dyDescent="0.25">
      <c r="A1" s="1" t="s">
        <v>379</v>
      </c>
      <c r="B1" s="1" t="s">
        <v>186</v>
      </c>
      <c r="C1" s="1" t="s">
        <v>201</v>
      </c>
      <c r="D1" s="1" t="s">
        <v>200</v>
      </c>
      <c r="E1" s="1"/>
    </row>
    <row r="2" spans="1:5" x14ac:dyDescent="0.25">
      <c r="A2" t="s">
        <v>0</v>
      </c>
      <c r="B2">
        <v>633.56924695192015</v>
      </c>
      <c r="C2">
        <f>LN(B2)</f>
        <v>6.4513693023145553</v>
      </c>
      <c r="D2" t="s">
        <v>221</v>
      </c>
    </row>
    <row r="3" spans="1:5" x14ac:dyDescent="0.25">
      <c r="A3" t="s">
        <v>1</v>
      </c>
      <c r="B3">
        <v>4564.3903386928805</v>
      </c>
      <c r="C3">
        <f t="shared" ref="C3:C66" si="0">LN(B3)</f>
        <v>8.42604023289298</v>
      </c>
      <c r="D3" t="s">
        <v>222</v>
      </c>
    </row>
    <row r="4" spans="1:5" x14ac:dyDescent="0.25">
      <c r="A4" t="s">
        <v>45</v>
      </c>
      <c r="B4">
        <v>5484.0668056148024</v>
      </c>
      <c r="C4">
        <f t="shared" si="0"/>
        <v>8.609602222521719</v>
      </c>
      <c r="D4" t="s">
        <v>223</v>
      </c>
    </row>
    <row r="5" spans="1:5" x14ac:dyDescent="0.25">
      <c r="A5" t="s">
        <v>5</v>
      </c>
      <c r="B5">
        <v>13432.079330155235</v>
      </c>
      <c r="C5">
        <f t="shared" si="0"/>
        <v>9.5054011047967588</v>
      </c>
      <c r="D5" t="s">
        <v>226</v>
      </c>
    </row>
    <row r="6" spans="1:5" x14ac:dyDescent="0.25">
      <c r="A6" t="s">
        <v>3</v>
      </c>
      <c r="B6">
        <v>12509.53111806149</v>
      </c>
      <c r="C6">
        <f t="shared" si="0"/>
        <v>9.4342461221879184</v>
      </c>
      <c r="D6" t="s">
        <v>227</v>
      </c>
    </row>
    <row r="7" spans="1:5" x14ac:dyDescent="0.25">
      <c r="A7" t="s">
        <v>4</v>
      </c>
      <c r="B7">
        <v>3873.5335658068184</v>
      </c>
      <c r="C7">
        <f t="shared" si="0"/>
        <v>8.2619224355324938</v>
      </c>
      <c r="D7" t="s">
        <v>228</v>
      </c>
    </row>
    <row r="8" spans="1:5" x14ac:dyDescent="0.25">
      <c r="A8" t="s">
        <v>6</v>
      </c>
      <c r="B8">
        <v>61979.896294762584</v>
      </c>
      <c r="C8">
        <f t="shared" si="0"/>
        <v>11.034565358135476</v>
      </c>
      <c r="D8" t="s">
        <v>229</v>
      </c>
    </row>
    <row r="9" spans="1:5" x14ac:dyDescent="0.25">
      <c r="A9" t="s">
        <v>7</v>
      </c>
      <c r="B9">
        <v>51122.425313606196</v>
      </c>
      <c r="C9">
        <f t="shared" si="0"/>
        <v>10.841978531462905</v>
      </c>
      <c r="D9" t="s">
        <v>230</v>
      </c>
    </row>
    <row r="10" spans="1:5" x14ac:dyDescent="0.25">
      <c r="A10" t="s">
        <v>8</v>
      </c>
      <c r="B10">
        <v>7886.4591436727369</v>
      </c>
      <c r="C10">
        <f t="shared" si="0"/>
        <v>8.9729025353742937</v>
      </c>
      <c r="D10" t="s">
        <v>231</v>
      </c>
    </row>
    <row r="11" spans="1:5" x14ac:dyDescent="0.25">
      <c r="A11" t="s">
        <v>16</v>
      </c>
      <c r="B11">
        <v>22217.494139207527</v>
      </c>
      <c r="C11">
        <f t="shared" si="0"/>
        <v>10.008635281820878</v>
      </c>
      <c r="D11" t="s">
        <v>232</v>
      </c>
    </row>
    <row r="12" spans="1:5" x14ac:dyDescent="0.25">
      <c r="A12" t="s">
        <v>15</v>
      </c>
      <c r="B12">
        <v>24855.215635008579</v>
      </c>
      <c r="C12">
        <f t="shared" si="0"/>
        <v>10.120822894210656</v>
      </c>
      <c r="D12" t="s">
        <v>233</v>
      </c>
    </row>
    <row r="13" spans="1:5" x14ac:dyDescent="0.25">
      <c r="A13" t="s">
        <v>13</v>
      </c>
      <c r="B13">
        <v>1086.807078535224</v>
      </c>
      <c r="C13">
        <f t="shared" si="0"/>
        <v>6.9909993907212877</v>
      </c>
      <c r="D13" t="s">
        <v>234</v>
      </c>
    </row>
    <row r="14" spans="1:5" x14ac:dyDescent="0.25">
      <c r="A14" t="s">
        <v>22</v>
      </c>
      <c r="B14">
        <v>15366.292610628838</v>
      </c>
      <c r="C14">
        <f t="shared" si="0"/>
        <v>9.6399315979788511</v>
      </c>
      <c r="D14" t="s">
        <v>235</v>
      </c>
    </row>
    <row r="15" spans="1:5" x14ac:dyDescent="0.25">
      <c r="A15" t="s">
        <v>18</v>
      </c>
      <c r="B15">
        <v>8040.0475569713344</v>
      </c>
      <c r="C15">
        <f t="shared" si="0"/>
        <v>8.9921902772017042</v>
      </c>
      <c r="D15" t="s">
        <v>236</v>
      </c>
    </row>
    <row r="16" spans="1:5" x14ac:dyDescent="0.25">
      <c r="A16" t="s">
        <v>10</v>
      </c>
      <c r="B16">
        <v>47327.620460815633</v>
      </c>
      <c r="C16">
        <f t="shared" si="0"/>
        <v>10.764849346141311</v>
      </c>
      <c r="D16" t="s">
        <v>237</v>
      </c>
    </row>
    <row r="17" spans="1:4" x14ac:dyDescent="0.25">
      <c r="A17" t="s">
        <v>19</v>
      </c>
      <c r="B17">
        <v>4831.1775518617687</v>
      </c>
      <c r="C17">
        <f t="shared" si="0"/>
        <v>8.4828455164896379</v>
      </c>
      <c r="D17" t="s">
        <v>238</v>
      </c>
    </row>
    <row r="18" spans="1:4" x14ac:dyDescent="0.25">
      <c r="A18" t="s">
        <v>11</v>
      </c>
      <c r="B18">
        <v>903.46492400769262</v>
      </c>
      <c r="C18">
        <f t="shared" si="0"/>
        <v>6.8062372869296919</v>
      </c>
      <c r="D18" t="s">
        <v>239</v>
      </c>
    </row>
    <row r="19" spans="1:4" x14ac:dyDescent="0.25">
      <c r="A19" t="s">
        <v>24</v>
      </c>
      <c r="B19">
        <v>2560.5011541718259</v>
      </c>
      <c r="C19">
        <f t="shared" si="0"/>
        <v>7.8479582816628337</v>
      </c>
      <c r="D19" t="s">
        <v>240</v>
      </c>
    </row>
    <row r="20" spans="1:4" x14ac:dyDescent="0.25">
      <c r="A20" t="s">
        <v>20</v>
      </c>
      <c r="B20">
        <v>3124.0807621235276</v>
      </c>
      <c r="C20">
        <f t="shared" si="0"/>
        <v>8.046895362777633</v>
      </c>
      <c r="D20" t="s">
        <v>241</v>
      </c>
    </row>
    <row r="21" spans="1:4" x14ac:dyDescent="0.25">
      <c r="A21" t="s">
        <v>17</v>
      </c>
      <c r="B21">
        <v>4851.6603501811305</v>
      </c>
      <c r="C21">
        <f t="shared" si="0"/>
        <v>8.4870762655900105</v>
      </c>
      <c r="D21" t="s">
        <v>242</v>
      </c>
    </row>
    <row r="22" spans="1:4" x14ac:dyDescent="0.25">
      <c r="A22" t="s">
        <v>25</v>
      </c>
      <c r="B22">
        <v>7123.3392413014453</v>
      </c>
      <c r="C22">
        <f t="shared" si="0"/>
        <v>8.8711318890272537</v>
      </c>
      <c r="D22" t="s">
        <v>243</v>
      </c>
    </row>
    <row r="23" spans="1:4" x14ac:dyDescent="0.25">
      <c r="A23" t="s">
        <v>21</v>
      </c>
      <c r="B23">
        <v>11726.805880348775</v>
      </c>
      <c r="C23">
        <f t="shared" si="0"/>
        <v>9.3696326011006228</v>
      </c>
      <c r="D23" t="s">
        <v>244</v>
      </c>
    </row>
    <row r="24" spans="1:4" x14ac:dyDescent="0.25">
      <c r="A24" t="s">
        <v>23</v>
      </c>
      <c r="B24">
        <v>40979.64194333784</v>
      </c>
      <c r="C24">
        <f t="shared" si="0"/>
        <v>10.620830684403277</v>
      </c>
      <c r="D24" t="s">
        <v>245</v>
      </c>
    </row>
    <row r="25" spans="1:4" x14ac:dyDescent="0.25">
      <c r="A25" t="s">
        <v>14</v>
      </c>
      <c r="B25">
        <v>7851.265428042344</v>
      </c>
      <c r="C25">
        <f t="shared" si="0"/>
        <v>8.9684299988094676</v>
      </c>
      <c r="D25" t="s">
        <v>246</v>
      </c>
    </row>
    <row r="26" spans="1:4" x14ac:dyDescent="0.25">
      <c r="A26" t="s">
        <v>12</v>
      </c>
      <c r="B26">
        <v>713.06388965883411</v>
      </c>
      <c r="C26">
        <f t="shared" si="0"/>
        <v>6.5695710232144791</v>
      </c>
      <c r="D26" t="s">
        <v>247</v>
      </c>
    </row>
    <row r="27" spans="1:4" x14ac:dyDescent="0.25">
      <c r="A27" t="s">
        <v>9</v>
      </c>
      <c r="B27">
        <v>286.00233587295247</v>
      </c>
      <c r="C27">
        <f t="shared" si="0"/>
        <v>5.655999978174445</v>
      </c>
      <c r="D27" t="s">
        <v>248</v>
      </c>
    </row>
    <row r="28" spans="1:4" x14ac:dyDescent="0.25">
      <c r="A28" t="s">
        <v>36</v>
      </c>
      <c r="B28">
        <v>3641.1076558657514</v>
      </c>
      <c r="C28">
        <f t="shared" si="0"/>
        <v>8.2000432154026281</v>
      </c>
      <c r="D28" t="s">
        <v>249</v>
      </c>
    </row>
    <row r="29" spans="1:4" x14ac:dyDescent="0.25">
      <c r="A29" t="s">
        <v>87</v>
      </c>
      <c r="B29">
        <v>1094.576687778989</v>
      </c>
      <c r="C29">
        <f t="shared" si="0"/>
        <v>6.9981229810035686</v>
      </c>
      <c r="D29" t="s">
        <v>250</v>
      </c>
    </row>
    <row r="30" spans="1:4" x14ac:dyDescent="0.25">
      <c r="A30" t="s">
        <v>32</v>
      </c>
      <c r="B30">
        <v>1407.4034132223412</v>
      </c>
      <c r="C30">
        <f t="shared" si="0"/>
        <v>7.2495017347265671</v>
      </c>
      <c r="D30" t="s">
        <v>251</v>
      </c>
    </row>
    <row r="31" spans="1:4" x14ac:dyDescent="0.25">
      <c r="A31" t="s">
        <v>27</v>
      </c>
      <c r="B31">
        <v>50230.80769014229</v>
      </c>
      <c r="C31">
        <f t="shared" si="0"/>
        <v>10.824383816450414</v>
      </c>
      <c r="D31" t="s">
        <v>252</v>
      </c>
    </row>
    <row r="32" spans="1:4" x14ac:dyDescent="0.25">
      <c r="A32" t="s">
        <v>26</v>
      </c>
      <c r="B32">
        <v>358.53783585759481</v>
      </c>
      <c r="C32">
        <f t="shared" si="0"/>
        <v>5.882034193822518</v>
      </c>
      <c r="D32" t="s">
        <v>253</v>
      </c>
    </row>
    <row r="33" spans="1:4" x14ac:dyDescent="0.25">
      <c r="A33" t="s">
        <v>159</v>
      </c>
      <c r="B33">
        <v>1024.6684517086915</v>
      </c>
      <c r="C33">
        <f t="shared" si="0"/>
        <v>6.9321243774998553</v>
      </c>
      <c r="D33" t="s">
        <v>254</v>
      </c>
    </row>
    <row r="34" spans="1:4" x14ac:dyDescent="0.25">
      <c r="A34" t="s">
        <v>29</v>
      </c>
      <c r="B34">
        <v>14528.325811267299</v>
      </c>
      <c r="C34">
        <f t="shared" si="0"/>
        <v>9.5838555270259569</v>
      </c>
      <c r="D34" t="s">
        <v>255</v>
      </c>
    </row>
    <row r="35" spans="1:4" x14ac:dyDescent="0.25">
      <c r="A35" t="s">
        <v>30</v>
      </c>
      <c r="B35">
        <v>7590.0164405436108</v>
      </c>
      <c r="C35">
        <f t="shared" si="0"/>
        <v>8.934589036466857</v>
      </c>
      <c r="D35" t="s">
        <v>256</v>
      </c>
    </row>
    <row r="36" spans="1:4" x14ac:dyDescent="0.25">
      <c r="A36" t="s">
        <v>34</v>
      </c>
      <c r="B36">
        <v>7903.9257731164707</v>
      </c>
      <c r="C36">
        <f t="shared" si="0"/>
        <v>8.975114848330529</v>
      </c>
      <c r="D36" t="s">
        <v>257</v>
      </c>
    </row>
    <row r="37" spans="1:4" x14ac:dyDescent="0.25">
      <c r="A37" t="s">
        <v>35</v>
      </c>
      <c r="B37">
        <v>810.07576676221981</v>
      </c>
      <c r="C37">
        <f t="shared" si="0"/>
        <v>6.6971277825045821</v>
      </c>
      <c r="D37" t="s">
        <v>258</v>
      </c>
    </row>
    <row r="38" spans="1:4" x14ac:dyDescent="0.25">
      <c r="A38" t="s">
        <v>183</v>
      </c>
      <c r="B38">
        <v>442.33953936732757</v>
      </c>
      <c r="C38">
        <f t="shared" si="0"/>
        <v>6.0920777757857074</v>
      </c>
      <c r="D38">
        <v>76.5</v>
      </c>
    </row>
    <row r="39" spans="1:4" x14ac:dyDescent="0.25">
      <c r="A39" t="s">
        <v>33</v>
      </c>
      <c r="B39">
        <v>3147.072160612051</v>
      </c>
      <c r="C39">
        <f t="shared" si="0"/>
        <v>8.0542278267703953</v>
      </c>
      <c r="D39" t="s">
        <v>260</v>
      </c>
    </row>
    <row r="40" spans="1:4" x14ac:dyDescent="0.25">
      <c r="A40" t="s">
        <v>37</v>
      </c>
      <c r="B40">
        <v>10415.444381721831</v>
      </c>
      <c r="C40">
        <f t="shared" si="0"/>
        <v>9.2510450202569334</v>
      </c>
      <c r="D40" t="s">
        <v>261</v>
      </c>
    </row>
    <row r="41" spans="1:4" x14ac:dyDescent="0.25">
      <c r="A41" t="s">
        <v>31</v>
      </c>
      <c r="B41">
        <v>1545.9422492480276</v>
      </c>
      <c r="C41">
        <f t="shared" si="0"/>
        <v>7.3433888735001247</v>
      </c>
      <c r="D41" t="s">
        <v>262</v>
      </c>
    </row>
    <row r="42" spans="1:4" x14ac:dyDescent="0.25">
      <c r="A42" t="s">
        <v>70</v>
      </c>
      <c r="B42">
        <v>13475.258962178124</v>
      </c>
      <c r="C42">
        <f t="shared" si="0"/>
        <v>9.5086106135649384</v>
      </c>
      <c r="D42" t="s">
        <v>263</v>
      </c>
    </row>
    <row r="43" spans="1:4" x14ac:dyDescent="0.25">
      <c r="A43" t="s">
        <v>38</v>
      </c>
      <c r="B43">
        <v>27194.391837482599</v>
      </c>
      <c r="C43">
        <f t="shared" si="0"/>
        <v>10.210766048580073</v>
      </c>
      <c r="D43" t="s">
        <v>265</v>
      </c>
    </row>
    <row r="44" spans="1:4" x14ac:dyDescent="0.25">
      <c r="A44" t="s">
        <v>39</v>
      </c>
      <c r="B44">
        <v>19502.417330608314</v>
      </c>
      <c r="C44">
        <f t="shared" si="0"/>
        <v>9.878293702540951</v>
      </c>
      <c r="D44" t="s">
        <v>266</v>
      </c>
    </row>
    <row r="45" spans="1:4" x14ac:dyDescent="0.25">
      <c r="A45" t="s">
        <v>43</v>
      </c>
      <c r="B45">
        <v>60718.392695880932</v>
      </c>
      <c r="C45">
        <f t="shared" si="0"/>
        <v>11.014001940966207</v>
      </c>
      <c r="D45" t="s">
        <v>230</v>
      </c>
    </row>
    <row r="46" spans="1:4" x14ac:dyDescent="0.25">
      <c r="A46" t="s">
        <v>41</v>
      </c>
      <c r="B46">
        <v>1813.5965663025856</v>
      </c>
      <c r="C46">
        <f t="shared" si="0"/>
        <v>7.5030672058868211</v>
      </c>
      <c r="D46" t="s">
        <v>248</v>
      </c>
    </row>
    <row r="47" spans="1:4" x14ac:dyDescent="0.25">
      <c r="A47" t="s">
        <v>42</v>
      </c>
      <c r="B47">
        <v>7244.4958470863558</v>
      </c>
      <c r="C47">
        <f t="shared" si="0"/>
        <v>8.887997266010057</v>
      </c>
      <c r="D47" t="s">
        <v>267</v>
      </c>
    </row>
    <row r="48" spans="1:4" x14ac:dyDescent="0.25">
      <c r="A48" t="s">
        <v>44</v>
      </c>
      <c r="B48">
        <v>6163.5758566516151</v>
      </c>
      <c r="C48">
        <f t="shared" si="0"/>
        <v>8.7264123843144947</v>
      </c>
      <c r="D48" t="s">
        <v>268</v>
      </c>
    </row>
    <row r="49" spans="1:4" x14ac:dyDescent="0.25">
      <c r="A49" t="s">
        <v>46</v>
      </c>
      <c r="B49">
        <v>6345.8407250594801</v>
      </c>
      <c r="C49">
        <f t="shared" si="0"/>
        <v>8.7555548733503059</v>
      </c>
      <c r="D49" t="s">
        <v>269</v>
      </c>
    </row>
    <row r="50" spans="1:4" x14ac:dyDescent="0.25">
      <c r="A50" t="s">
        <v>47</v>
      </c>
      <c r="B50">
        <v>3365.7074205747667</v>
      </c>
      <c r="C50">
        <f t="shared" si="0"/>
        <v>8.1213934489807684</v>
      </c>
      <c r="D50" t="s">
        <v>270</v>
      </c>
    </row>
    <row r="51" spans="1:4" x14ac:dyDescent="0.25">
      <c r="A51" t="s">
        <v>148</v>
      </c>
      <c r="B51">
        <v>4119.9920231916858</v>
      </c>
      <c r="C51">
        <f t="shared" si="0"/>
        <v>8.3236065062231752</v>
      </c>
      <c r="D51" t="s">
        <v>271</v>
      </c>
    </row>
    <row r="52" spans="1:4" x14ac:dyDescent="0.25">
      <c r="A52" t="s">
        <v>62</v>
      </c>
      <c r="B52">
        <v>18918.276831332783</v>
      </c>
      <c r="C52">
        <f t="shared" si="0"/>
        <v>9.8478837618901114</v>
      </c>
      <c r="D52" t="s">
        <v>272</v>
      </c>
    </row>
    <row r="53" spans="1:4" x14ac:dyDescent="0.25">
      <c r="A53" t="s">
        <v>49</v>
      </c>
      <c r="B53">
        <v>20147.77821675529</v>
      </c>
      <c r="C53">
        <f t="shared" si="0"/>
        <v>9.9108492990997394</v>
      </c>
      <c r="D53" t="s">
        <v>274</v>
      </c>
    </row>
    <row r="54" spans="1:4" x14ac:dyDescent="0.25">
      <c r="A54" t="s">
        <v>50</v>
      </c>
      <c r="B54">
        <v>573.56596034607651</v>
      </c>
      <c r="C54">
        <f t="shared" si="0"/>
        <v>6.3518729436368995</v>
      </c>
      <c r="D54" t="s">
        <v>275</v>
      </c>
    </row>
    <row r="55" spans="1:4" x14ac:dyDescent="0.25">
      <c r="A55" t="s">
        <v>52</v>
      </c>
      <c r="B55">
        <v>5112.3221174052433</v>
      </c>
      <c r="C55">
        <f t="shared" si="0"/>
        <v>8.5394090060841776</v>
      </c>
      <c r="D55" t="s">
        <v>276</v>
      </c>
    </row>
    <row r="56" spans="1:4" x14ac:dyDescent="0.25">
      <c r="A56" t="s">
        <v>51</v>
      </c>
      <c r="B56">
        <v>49842.713062289542</v>
      </c>
      <c r="C56">
        <f t="shared" si="0"/>
        <v>10.816627587418976</v>
      </c>
      <c r="D56" t="s">
        <v>277</v>
      </c>
    </row>
    <row r="57" spans="1:4" x14ac:dyDescent="0.25">
      <c r="A57" t="s">
        <v>53</v>
      </c>
      <c r="B57">
        <v>42725.739489412692</v>
      </c>
      <c r="C57">
        <f t="shared" si="0"/>
        <v>10.662556815953673</v>
      </c>
      <c r="D57" t="s">
        <v>278</v>
      </c>
    </row>
    <row r="58" spans="1:4" x14ac:dyDescent="0.25">
      <c r="A58" t="s">
        <v>55</v>
      </c>
      <c r="B58">
        <v>10772.061753763734</v>
      </c>
      <c r="C58">
        <f t="shared" si="0"/>
        <v>9.2847111867189689</v>
      </c>
      <c r="D58" t="s">
        <v>279</v>
      </c>
    </row>
    <row r="59" spans="1:4" x14ac:dyDescent="0.25">
      <c r="A59" t="s">
        <v>60</v>
      </c>
      <c r="B59">
        <v>441.29341149856299</v>
      </c>
      <c r="C59">
        <f t="shared" si="0"/>
        <v>6.0897099864077928</v>
      </c>
      <c r="D59" t="s">
        <v>280</v>
      </c>
    </row>
    <row r="60" spans="1:4" x14ac:dyDescent="0.25">
      <c r="A60" t="s">
        <v>57</v>
      </c>
      <c r="B60">
        <v>4435.1926985254704</v>
      </c>
      <c r="C60">
        <f t="shared" si="0"/>
        <v>8.3973263432981931</v>
      </c>
      <c r="D60" t="s">
        <v>281</v>
      </c>
    </row>
    <row r="61" spans="1:4" x14ac:dyDescent="0.25">
      <c r="A61" t="s">
        <v>40</v>
      </c>
      <c r="B61">
        <v>47773.944192869276</v>
      </c>
      <c r="C61">
        <f t="shared" si="0"/>
        <v>10.774235669290633</v>
      </c>
      <c r="D61" t="s">
        <v>229</v>
      </c>
    </row>
    <row r="62" spans="1:4" x14ac:dyDescent="0.25">
      <c r="A62" t="s">
        <v>58</v>
      </c>
      <c r="B62">
        <v>1441.6364531116637</v>
      </c>
      <c r="C62">
        <f t="shared" si="0"/>
        <v>7.2735341730990681</v>
      </c>
      <c r="D62" t="s">
        <v>282</v>
      </c>
    </row>
    <row r="63" spans="1:4" x14ac:dyDescent="0.25">
      <c r="A63" t="s">
        <v>63</v>
      </c>
      <c r="B63">
        <v>21672.671773520527</v>
      </c>
      <c r="C63">
        <f t="shared" si="0"/>
        <v>9.9838073805861356</v>
      </c>
      <c r="D63" t="s">
        <v>283</v>
      </c>
    </row>
    <row r="64" spans="1:4" x14ac:dyDescent="0.25">
      <c r="A64" t="s">
        <v>64</v>
      </c>
      <c r="B64">
        <v>8573.6940673665977</v>
      </c>
      <c r="C64">
        <f t="shared" si="0"/>
        <v>9.0564539650851916</v>
      </c>
      <c r="D64" t="s">
        <v>284</v>
      </c>
    </row>
    <row r="65" spans="1:4" x14ac:dyDescent="0.25">
      <c r="A65" t="s">
        <v>66</v>
      </c>
      <c r="B65">
        <v>3673.1358425126655</v>
      </c>
      <c r="C65">
        <f t="shared" si="0"/>
        <v>8.2088010292121858</v>
      </c>
      <c r="D65" t="s">
        <v>285</v>
      </c>
    </row>
    <row r="66" spans="1:4" x14ac:dyDescent="0.25">
      <c r="A66" t="s">
        <v>59</v>
      </c>
      <c r="B66">
        <v>539.61577498875556</v>
      </c>
      <c r="C66">
        <f t="shared" si="0"/>
        <v>6.2908573585036756</v>
      </c>
      <c r="D66" t="s">
        <v>286</v>
      </c>
    </row>
    <row r="67" spans="1:4" x14ac:dyDescent="0.25">
      <c r="A67" t="s">
        <v>61</v>
      </c>
      <c r="B67">
        <v>567.82261029755057</v>
      </c>
      <c r="C67">
        <f t="shared" ref="C67:C130" si="1">LN(B67)</f>
        <v>6.3418090641293627</v>
      </c>
      <c r="D67" t="s">
        <v>287</v>
      </c>
    </row>
    <row r="68" spans="1:4" x14ac:dyDescent="0.25">
      <c r="A68" t="s">
        <v>67</v>
      </c>
      <c r="B68">
        <v>4053.9019037796088</v>
      </c>
      <c r="C68">
        <f t="shared" si="1"/>
        <v>8.3074351293288551</v>
      </c>
      <c r="D68" t="s">
        <v>288</v>
      </c>
    </row>
    <row r="69" spans="1:4" x14ac:dyDescent="0.25">
      <c r="A69" t="s">
        <v>71</v>
      </c>
      <c r="B69">
        <v>824.15977320454544</v>
      </c>
      <c r="C69">
        <f t="shared" si="1"/>
        <v>6.7143644106334692</v>
      </c>
      <c r="D69" t="s">
        <v>289</v>
      </c>
    </row>
    <row r="70" spans="1:4" x14ac:dyDescent="0.25">
      <c r="A70" t="s">
        <v>69</v>
      </c>
      <c r="B70">
        <v>2434.8271619067636</v>
      </c>
      <c r="C70">
        <f t="shared" si="1"/>
        <v>7.7976310522609964</v>
      </c>
      <c r="D70" t="s">
        <v>290</v>
      </c>
    </row>
    <row r="71" spans="1:4" x14ac:dyDescent="0.25">
      <c r="A71" t="s">
        <v>72</v>
      </c>
      <c r="B71">
        <v>14026.574374108986</v>
      </c>
      <c r="C71">
        <f t="shared" si="1"/>
        <v>9.5487089789292252</v>
      </c>
      <c r="D71" t="s">
        <v>291</v>
      </c>
    </row>
    <row r="72" spans="1:4" x14ac:dyDescent="0.25">
      <c r="A72" t="s">
        <v>78</v>
      </c>
      <c r="B72">
        <v>52036.731814453124</v>
      </c>
      <c r="C72">
        <f t="shared" si="1"/>
        <v>10.859705129241075</v>
      </c>
      <c r="D72" t="s">
        <v>292</v>
      </c>
    </row>
    <row r="73" spans="1:4" x14ac:dyDescent="0.25">
      <c r="A73" t="s">
        <v>74</v>
      </c>
      <c r="B73">
        <v>1581.5107030877437</v>
      </c>
      <c r="C73">
        <f t="shared" si="1"/>
        <v>7.3661358104039563</v>
      </c>
      <c r="D73" t="s">
        <v>293</v>
      </c>
    </row>
    <row r="74" spans="1:4" x14ac:dyDescent="0.25">
      <c r="A74" t="s">
        <v>73</v>
      </c>
      <c r="B74">
        <v>3491.9297173714094</v>
      </c>
      <c r="C74">
        <f t="shared" si="1"/>
        <v>8.1582097900019104</v>
      </c>
      <c r="D74" t="s">
        <v>294</v>
      </c>
    </row>
    <row r="75" spans="1:4" x14ac:dyDescent="0.25">
      <c r="A75" t="s">
        <v>76</v>
      </c>
      <c r="B75">
        <v>5442.8747707603861</v>
      </c>
      <c r="C75">
        <f t="shared" si="1"/>
        <v>8.6020626507766149</v>
      </c>
      <c r="D75" t="s">
        <v>295</v>
      </c>
    </row>
    <row r="76" spans="1:4" x14ac:dyDescent="0.25">
      <c r="A76" t="s">
        <v>77</v>
      </c>
      <c r="B76">
        <v>6420.1398091009478</v>
      </c>
      <c r="C76">
        <f t="shared" si="1"/>
        <v>8.7671951735654172</v>
      </c>
      <c r="D76" t="s">
        <v>296</v>
      </c>
    </row>
    <row r="77" spans="1:4" x14ac:dyDescent="0.25">
      <c r="A77" t="s">
        <v>75</v>
      </c>
      <c r="B77">
        <v>54339.317559921874</v>
      </c>
      <c r="C77">
        <f t="shared" si="1"/>
        <v>10.903003324195586</v>
      </c>
      <c r="D77" t="s">
        <v>297</v>
      </c>
    </row>
    <row r="78" spans="1:4" x14ac:dyDescent="0.25">
      <c r="A78" t="s">
        <v>79</v>
      </c>
      <c r="B78">
        <v>37206.182941806859</v>
      </c>
      <c r="C78">
        <f t="shared" si="1"/>
        <v>10.524230234563287</v>
      </c>
      <c r="D78" t="s">
        <v>298</v>
      </c>
    </row>
    <row r="79" spans="1:4" x14ac:dyDescent="0.25">
      <c r="A79" t="s">
        <v>80</v>
      </c>
      <c r="B79">
        <v>35222.760601111113</v>
      </c>
      <c r="C79">
        <f t="shared" si="1"/>
        <v>10.469447760611429</v>
      </c>
      <c r="D79" t="s">
        <v>230</v>
      </c>
    </row>
    <row r="80" spans="1:4" x14ac:dyDescent="0.25">
      <c r="A80" t="s">
        <v>81</v>
      </c>
      <c r="B80">
        <v>5106.0774635319258</v>
      </c>
      <c r="C80">
        <f t="shared" si="1"/>
        <v>8.5381867687658488</v>
      </c>
      <c r="D80" t="s">
        <v>295</v>
      </c>
    </row>
    <row r="81" spans="1:4" x14ac:dyDescent="0.25">
      <c r="A81" t="s">
        <v>83</v>
      </c>
      <c r="B81">
        <v>36194.415613442725</v>
      </c>
      <c r="C81">
        <f t="shared" si="1"/>
        <v>10.496660121091796</v>
      </c>
      <c r="D81" t="s">
        <v>224</v>
      </c>
    </row>
    <row r="82" spans="1:4" x14ac:dyDescent="0.25">
      <c r="A82" t="s">
        <v>82</v>
      </c>
      <c r="B82">
        <v>5422.5708755332062</v>
      </c>
      <c r="C82">
        <f t="shared" si="1"/>
        <v>8.5983253132533601</v>
      </c>
      <c r="D82" t="s">
        <v>299</v>
      </c>
    </row>
    <row r="83" spans="1:4" x14ac:dyDescent="0.25">
      <c r="A83" t="s">
        <v>84</v>
      </c>
      <c r="B83">
        <v>12601.621115060509</v>
      </c>
      <c r="C83">
        <f t="shared" si="1"/>
        <v>9.4415807445890287</v>
      </c>
      <c r="D83" t="s">
        <v>300</v>
      </c>
    </row>
    <row r="84" spans="1:4" x14ac:dyDescent="0.25">
      <c r="A84" t="s">
        <v>85</v>
      </c>
      <c r="B84">
        <v>1358.2622185562573</v>
      </c>
      <c r="C84">
        <f t="shared" si="1"/>
        <v>7.2139613811992005</v>
      </c>
      <c r="D84" t="s">
        <v>301</v>
      </c>
    </row>
    <row r="85" spans="1:4" x14ac:dyDescent="0.25">
      <c r="A85" t="s">
        <v>88</v>
      </c>
      <c r="B85">
        <v>1509.5211865704705</v>
      </c>
      <c r="C85">
        <f t="shared" si="1"/>
        <v>7.3195477845372814</v>
      </c>
      <c r="D85" t="s">
        <v>302</v>
      </c>
    </row>
    <row r="86" spans="1:4" x14ac:dyDescent="0.25">
      <c r="A86" t="s">
        <v>90</v>
      </c>
      <c r="B86">
        <v>27970.495146929272</v>
      </c>
      <c r="C86">
        <f t="shared" si="1"/>
        <v>10.238905488825486</v>
      </c>
      <c r="D86" t="s">
        <v>230</v>
      </c>
    </row>
    <row r="87" spans="1:4" x14ac:dyDescent="0.25">
      <c r="A87" t="s">
        <v>92</v>
      </c>
      <c r="B87">
        <v>43593.702017651369</v>
      </c>
      <c r="C87">
        <f t="shared" si="1"/>
        <v>10.682667969766907</v>
      </c>
      <c r="D87" t="s">
        <v>304</v>
      </c>
    </row>
    <row r="88" spans="1:4" x14ac:dyDescent="0.25">
      <c r="A88" t="s">
        <v>86</v>
      </c>
      <c r="B88">
        <v>1268.8566035995984</v>
      </c>
      <c r="C88">
        <f t="shared" si="1"/>
        <v>7.1458714618019572</v>
      </c>
      <c r="D88" t="s">
        <v>305</v>
      </c>
    </row>
    <row r="89" spans="1:4" x14ac:dyDescent="0.25">
      <c r="A89" t="s">
        <v>93</v>
      </c>
      <c r="B89">
        <v>1793.4704941760456</v>
      </c>
      <c r="C89">
        <f t="shared" si="1"/>
        <v>7.4919078453042776</v>
      </c>
      <c r="D89" t="s">
        <v>306</v>
      </c>
    </row>
    <row r="90" spans="1:4" x14ac:dyDescent="0.25">
      <c r="A90" t="s">
        <v>102</v>
      </c>
      <c r="B90">
        <v>15692.191561178139</v>
      </c>
      <c r="C90">
        <f t="shared" si="1"/>
        <v>9.6609185148242744</v>
      </c>
      <c r="D90" t="s">
        <v>255</v>
      </c>
    </row>
    <row r="91" spans="1:4" x14ac:dyDescent="0.25">
      <c r="A91" t="s">
        <v>94</v>
      </c>
      <c r="B91">
        <v>10057.888356366917</v>
      </c>
      <c r="C91">
        <f t="shared" si="1"/>
        <v>9.2161125166869002</v>
      </c>
      <c r="D91" t="s">
        <v>307</v>
      </c>
    </row>
    <row r="92" spans="1:4" x14ac:dyDescent="0.25">
      <c r="A92" t="s">
        <v>99</v>
      </c>
      <c r="B92">
        <v>1034.1852875122145</v>
      </c>
      <c r="C92">
        <f t="shared" si="1"/>
        <v>6.9413692339009758</v>
      </c>
      <c r="D92" t="s">
        <v>308</v>
      </c>
    </row>
    <row r="93" spans="1:4" x14ac:dyDescent="0.25">
      <c r="A93" t="s">
        <v>95</v>
      </c>
      <c r="B93">
        <v>457.8585865202611</v>
      </c>
      <c r="C93">
        <f t="shared" si="1"/>
        <v>6.12656037338086</v>
      </c>
      <c r="D93" t="s">
        <v>309</v>
      </c>
    </row>
    <row r="94" spans="1:4" x14ac:dyDescent="0.25">
      <c r="A94" t="s">
        <v>96</v>
      </c>
      <c r="B94">
        <v>6573.386737262008</v>
      </c>
      <c r="C94">
        <f t="shared" si="1"/>
        <v>8.7907844637854353</v>
      </c>
      <c r="D94" t="s">
        <v>310</v>
      </c>
    </row>
    <row r="95" spans="1:4" x14ac:dyDescent="0.25">
      <c r="A95" t="s">
        <v>100</v>
      </c>
      <c r="B95">
        <v>16489.728983533121</v>
      </c>
      <c r="C95">
        <f t="shared" si="1"/>
        <v>9.71049298021744</v>
      </c>
      <c r="D95" t="s">
        <v>278</v>
      </c>
    </row>
    <row r="96" spans="1:4" x14ac:dyDescent="0.25">
      <c r="A96" t="s">
        <v>101</v>
      </c>
      <c r="B96">
        <v>116612.88415187472</v>
      </c>
      <c r="C96">
        <f t="shared" si="1"/>
        <v>11.666615045523622</v>
      </c>
      <c r="D96" t="s">
        <v>292</v>
      </c>
    </row>
    <row r="97" spans="1:4" x14ac:dyDescent="0.25">
      <c r="A97" t="s">
        <v>110</v>
      </c>
      <c r="B97">
        <v>5455.594889001557</v>
      </c>
      <c r="C97">
        <f t="shared" si="1"/>
        <v>8.6043969462170207</v>
      </c>
      <c r="D97" t="s">
        <v>311</v>
      </c>
    </row>
    <row r="98" spans="1:4" x14ac:dyDescent="0.25">
      <c r="A98" t="s">
        <v>106</v>
      </c>
      <c r="B98">
        <v>449.40082974560983</v>
      </c>
      <c r="C98">
        <f t="shared" si="1"/>
        <v>6.1079152060904454</v>
      </c>
      <c r="D98" t="s">
        <v>279</v>
      </c>
    </row>
    <row r="99" spans="1:4" x14ac:dyDescent="0.25">
      <c r="A99" t="s">
        <v>118</v>
      </c>
      <c r="B99">
        <v>255.0445695731897</v>
      </c>
      <c r="C99">
        <f t="shared" si="1"/>
        <v>5.5414383125256794</v>
      </c>
      <c r="D99" t="s">
        <v>312</v>
      </c>
    </row>
    <row r="100" spans="1:4" x14ac:dyDescent="0.25">
      <c r="A100" t="s">
        <v>119</v>
      </c>
      <c r="B100">
        <v>11307.064952827986</v>
      </c>
      <c r="C100">
        <f t="shared" si="1"/>
        <v>9.3331830263980944</v>
      </c>
      <c r="D100" t="s">
        <v>313</v>
      </c>
    </row>
    <row r="101" spans="1:4" x14ac:dyDescent="0.25">
      <c r="A101" t="s">
        <v>107</v>
      </c>
      <c r="B101">
        <v>7635.484151331264</v>
      </c>
      <c r="C101">
        <f t="shared" si="1"/>
        <v>8.9405616277354287</v>
      </c>
      <c r="D101" t="s">
        <v>314</v>
      </c>
    </row>
    <row r="102" spans="1:4" x14ac:dyDescent="0.25">
      <c r="A102" t="s">
        <v>111</v>
      </c>
      <c r="B102">
        <v>704.50744002430213</v>
      </c>
      <c r="C102">
        <f t="shared" si="1"/>
        <v>6.5574988919988009</v>
      </c>
      <c r="D102" t="s">
        <v>315</v>
      </c>
    </row>
    <row r="103" spans="1:4" x14ac:dyDescent="0.25">
      <c r="A103" t="s">
        <v>109</v>
      </c>
      <c r="B103">
        <v>3529.7483033974249</v>
      </c>
      <c r="C103">
        <f t="shared" si="1"/>
        <v>8.168981845231519</v>
      </c>
      <c r="D103" t="s">
        <v>316</v>
      </c>
    </row>
    <row r="104" spans="1:4" x14ac:dyDescent="0.25">
      <c r="A104" t="s">
        <v>116</v>
      </c>
      <c r="B104">
        <v>1274.9769489685816</v>
      </c>
      <c r="C104">
        <f t="shared" si="1"/>
        <v>7.1506833781887673</v>
      </c>
      <c r="D104" t="s">
        <v>317</v>
      </c>
    </row>
    <row r="105" spans="1:4" x14ac:dyDescent="0.25">
      <c r="A105" t="s">
        <v>117</v>
      </c>
      <c r="B105">
        <v>10016.648640572539</v>
      </c>
      <c r="C105">
        <f t="shared" si="1"/>
        <v>9.2120038516835621</v>
      </c>
      <c r="D105" t="s">
        <v>318</v>
      </c>
    </row>
    <row r="106" spans="1:4" x14ac:dyDescent="0.25">
      <c r="A106" t="s">
        <v>108</v>
      </c>
      <c r="B106">
        <v>10325.646065875926</v>
      </c>
      <c r="C106">
        <f t="shared" si="1"/>
        <v>9.2423859888378193</v>
      </c>
      <c r="D106" t="s">
        <v>310</v>
      </c>
    </row>
    <row r="107" spans="1:4" x14ac:dyDescent="0.25">
      <c r="A107" t="s">
        <v>54</v>
      </c>
      <c r="B107">
        <v>3057.091024717879</v>
      </c>
      <c r="C107">
        <f t="shared" si="1"/>
        <v>8.0252190972793649</v>
      </c>
      <c r="D107" t="s">
        <v>319</v>
      </c>
    </row>
    <row r="108" spans="1:4" x14ac:dyDescent="0.25">
      <c r="A108" t="s">
        <v>105</v>
      </c>
      <c r="B108">
        <v>2238.9017737728291</v>
      </c>
      <c r="C108">
        <f t="shared" si="1"/>
        <v>7.7137407450570601</v>
      </c>
      <c r="D108" t="s">
        <v>295</v>
      </c>
    </row>
    <row r="109" spans="1:4" x14ac:dyDescent="0.25">
      <c r="A109" t="s">
        <v>114</v>
      </c>
      <c r="B109">
        <v>4129.3735483622395</v>
      </c>
      <c r="C109">
        <f t="shared" si="1"/>
        <v>8.3258809912447482</v>
      </c>
      <c r="D109" t="s">
        <v>320</v>
      </c>
    </row>
    <row r="110" spans="1:4" x14ac:dyDescent="0.25">
      <c r="A110" t="s">
        <v>113</v>
      </c>
      <c r="B110">
        <v>7378.3452890294802</v>
      </c>
      <c r="C110">
        <f t="shared" si="1"/>
        <v>8.9063046768757861</v>
      </c>
      <c r="D110" t="s">
        <v>321</v>
      </c>
    </row>
    <row r="111" spans="1:4" x14ac:dyDescent="0.25">
      <c r="A111" t="s">
        <v>104</v>
      </c>
      <c r="B111">
        <v>3190.3104441402402</v>
      </c>
      <c r="C111">
        <f t="shared" si="1"/>
        <v>8.0678735089561098</v>
      </c>
      <c r="D111" t="s">
        <v>322</v>
      </c>
    </row>
    <row r="112" spans="1:4" x14ac:dyDescent="0.25">
      <c r="A112" t="s">
        <v>115</v>
      </c>
      <c r="B112">
        <v>585.62268263666942</v>
      </c>
      <c r="C112">
        <f t="shared" si="1"/>
        <v>6.3726756959076658</v>
      </c>
      <c r="D112" t="s">
        <v>323</v>
      </c>
    </row>
    <row r="113" spans="1:4" x14ac:dyDescent="0.25">
      <c r="A113" t="s">
        <v>112</v>
      </c>
      <c r="B113">
        <v>1203.8446629382504</v>
      </c>
      <c r="C113">
        <f t="shared" si="1"/>
        <v>7.093275600052146</v>
      </c>
      <c r="D113" t="s">
        <v>324</v>
      </c>
    </row>
    <row r="114" spans="1:4" x14ac:dyDescent="0.25">
      <c r="A114" t="s">
        <v>120</v>
      </c>
      <c r="B114">
        <v>5408.2434909386875</v>
      </c>
      <c r="C114">
        <f t="shared" si="1"/>
        <v>8.5956796409212757</v>
      </c>
      <c r="D114" t="s">
        <v>325</v>
      </c>
    </row>
    <row r="115" spans="1:4" x14ac:dyDescent="0.25">
      <c r="A115" t="s">
        <v>126</v>
      </c>
      <c r="B115">
        <v>701.68006339949591</v>
      </c>
      <c r="C115">
        <f t="shared" si="1"/>
        <v>6.5534775499969813</v>
      </c>
      <c r="D115" t="s">
        <v>326</v>
      </c>
    </row>
    <row r="116" spans="1:4" x14ac:dyDescent="0.25">
      <c r="A116" t="s">
        <v>124</v>
      </c>
      <c r="B116">
        <v>52138.683924409554</v>
      </c>
      <c r="C116">
        <f t="shared" si="1"/>
        <v>10.861662445980006</v>
      </c>
      <c r="D116" t="s">
        <v>298</v>
      </c>
    </row>
    <row r="117" spans="1:4" x14ac:dyDescent="0.25">
      <c r="A117" t="s">
        <v>127</v>
      </c>
      <c r="B117">
        <v>44342.164424179158</v>
      </c>
      <c r="C117">
        <f t="shared" si="1"/>
        <v>10.699691296236461</v>
      </c>
      <c r="D117" t="s">
        <v>327</v>
      </c>
    </row>
    <row r="118" spans="1:4" x14ac:dyDescent="0.25">
      <c r="A118" t="s">
        <v>123</v>
      </c>
      <c r="B118">
        <v>1963.0548840336348</v>
      </c>
      <c r="C118">
        <f t="shared" si="1"/>
        <v>7.5822571531487943</v>
      </c>
      <c r="D118" t="s">
        <v>276</v>
      </c>
    </row>
    <row r="119" spans="1:4" x14ac:dyDescent="0.25">
      <c r="A119" t="s">
        <v>121</v>
      </c>
      <c r="B119">
        <v>427.373240315359</v>
      </c>
      <c r="C119">
        <f t="shared" si="1"/>
        <v>6.0576577305256807</v>
      </c>
      <c r="D119" t="s">
        <v>328</v>
      </c>
    </row>
    <row r="120" spans="1:4" x14ac:dyDescent="0.25">
      <c r="A120" t="s">
        <v>122</v>
      </c>
      <c r="B120">
        <v>3203.2968244943218</v>
      </c>
      <c r="C120">
        <f t="shared" si="1"/>
        <v>8.071935816091111</v>
      </c>
      <c r="D120" t="s">
        <v>329</v>
      </c>
    </row>
    <row r="121" spans="1:4" x14ac:dyDescent="0.25">
      <c r="A121" t="s">
        <v>125</v>
      </c>
      <c r="B121">
        <v>97299.636068075997</v>
      </c>
      <c r="C121">
        <f t="shared" si="1"/>
        <v>11.485550527859557</v>
      </c>
      <c r="D121" t="s">
        <v>330</v>
      </c>
    </row>
    <row r="122" spans="1:4" x14ac:dyDescent="0.25">
      <c r="A122" t="s">
        <v>128</v>
      </c>
      <c r="B122">
        <v>19309.612449902281</v>
      </c>
      <c r="C122">
        <f t="shared" si="1"/>
        <v>9.8683583053041328</v>
      </c>
      <c r="D122" t="s">
        <v>331</v>
      </c>
    </row>
    <row r="123" spans="1:4" x14ac:dyDescent="0.25">
      <c r="A123" t="s">
        <v>129</v>
      </c>
      <c r="B123">
        <v>1316.614109697384</v>
      </c>
      <c r="C123">
        <f t="shared" si="1"/>
        <v>7.1828186517448342</v>
      </c>
      <c r="D123" t="s">
        <v>332</v>
      </c>
    </row>
    <row r="124" spans="1:4" x14ac:dyDescent="0.25">
      <c r="A124" t="s">
        <v>133</v>
      </c>
      <c r="B124">
        <v>11879.677811731524</v>
      </c>
      <c r="C124">
        <f t="shared" si="1"/>
        <v>9.3825844723242575</v>
      </c>
      <c r="D124" t="s">
        <v>333</v>
      </c>
    </row>
    <row r="125" spans="1:4" x14ac:dyDescent="0.25">
      <c r="A125" t="s">
        <v>130</v>
      </c>
      <c r="B125">
        <v>11948.851141618628</v>
      </c>
      <c r="C125">
        <f t="shared" si="1"/>
        <v>9.3883904139613445</v>
      </c>
      <c r="D125" t="s">
        <v>334</v>
      </c>
    </row>
    <row r="126" spans="1:4" x14ac:dyDescent="0.25">
      <c r="A126" t="s">
        <v>134</v>
      </c>
      <c r="B126">
        <v>2268.1587169890963</v>
      </c>
      <c r="C126">
        <f t="shared" si="1"/>
        <v>7.7267236434348412</v>
      </c>
      <c r="D126" t="s">
        <v>335</v>
      </c>
    </row>
    <row r="127" spans="1:4" x14ac:dyDescent="0.25">
      <c r="A127" t="s">
        <v>137</v>
      </c>
      <c r="B127">
        <v>4712.8233115125267</v>
      </c>
      <c r="C127">
        <f t="shared" si="1"/>
        <v>8.4580424366204117</v>
      </c>
      <c r="D127" t="s">
        <v>336</v>
      </c>
    </row>
    <row r="128" spans="1:4" x14ac:dyDescent="0.25">
      <c r="A128" t="s">
        <v>131</v>
      </c>
      <c r="B128">
        <v>6541.0305636067733</v>
      </c>
      <c r="C128">
        <f t="shared" si="1"/>
        <v>8.7858500105701971</v>
      </c>
      <c r="D128" t="s">
        <v>337</v>
      </c>
    </row>
    <row r="129" spans="1:4" x14ac:dyDescent="0.25">
      <c r="A129" t="s">
        <v>132</v>
      </c>
      <c r="B129">
        <v>2872.5121647165715</v>
      </c>
      <c r="C129">
        <f t="shared" si="1"/>
        <v>7.9629422446022193</v>
      </c>
      <c r="D129" t="s">
        <v>338</v>
      </c>
    </row>
    <row r="130" spans="1:4" x14ac:dyDescent="0.25">
      <c r="A130" t="s">
        <v>135</v>
      </c>
      <c r="B130">
        <v>14336.797720863287</v>
      </c>
      <c r="C130">
        <f t="shared" si="1"/>
        <v>9.5705847782580769</v>
      </c>
      <c r="D130" t="s">
        <v>339</v>
      </c>
    </row>
    <row r="131" spans="1:4" x14ac:dyDescent="0.25">
      <c r="A131" t="s">
        <v>136</v>
      </c>
      <c r="B131">
        <v>22124.366964987537</v>
      </c>
      <c r="C131">
        <f t="shared" ref="C131:C182" si="2">LN(B131)</f>
        <v>10.004434857714831</v>
      </c>
      <c r="D131" t="s">
        <v>230</v>
      </c>
    </row>
    <row r="132" spans="1:4" x14ac:dyDescent="0.25">
      <c r="A132" t="s">
        <v>138</v>
      </c>
      <c r="B132">
        <v>96732.402545073885</v>
      </c>
      <c r="C132">
        <f t="shared" si="2"/>
        <v>11.479703708509764</v>
      </c>
      <c r="D132" t="s">
        <v>340</v>
      </c>
    </row>
    <row r="133" spans="1:4" x14ac:dyDescent="0.25">
      <c r="A133" t="s">
        <v>139</v>
      </c>
      <c r="B133">
        <v>10000.002623317427</v>
      </c>
      <c r="C133">
        <f t="shared" si="2"/>
        <v>9.2103406343078902</v>
      </c>
      <c r="D133" t="s">
        <v>341</v>
      </c>
    </row>
    <row r="134" spans="1:4" x14ac:dyDescent="0.25">
      <c r="A134" t="s">
        <v>140</v>
      </c>
      <c r="B134">
        <v>12735.9184024927</v>
      </c>
      <c r="C134">
        <f t="shared" si="2"/>
        <v>9.4521815012241852</v>
      </c>
      <c r="D134" t="s">
        <v>245</v>
      </c>
    </row>
    <row r="135" spans="1:4" x14ac:dyDescent="0.25">
      <c r="A135" t="s">
        <v>141</v>
      </c>
      <c r="B135">
        <v>695.68925860091304</v>
      </c>
      <c r="C135">
        <f t="shared" si="2"/>
        <v>6.544903093110694</v>
      </c>
      <c r="D135" t="s">
        <v>342</v>
      </c>
    </row>
    <row r="136" spans="1:4" x14ac:dyDescent="0.25">
      <c r="A136" t="s">
        <v>181</v>
      </c>
      <c r="B136">
        <v>4172.2171003766134</v>
      </c>
      <c r="C136">
        <f t="shared" si="2"/>
        <v>8.3362028522491691</v>
      </c>
      <c r="D136">
        <v>15.4</v>
      </c>
    </row>
    <row r="137" spans="1:4" x14ac:dyDescent="0.25">
      <c r="A137" t="s">
        <v>152</v>
      </c>
      <c r="B137">
        <v>1810.7215665104077</v>
      </c>
      <c r="C137">
        <f t="shared" si="2"/>
        <v>7.5014807003484796</v>
      </c>
      <c r="D137" t="s">
        <v>345</v>
      </c>
    </row>
    <row r="138" spans="1:4" x14ac:dyDescent="0.25">
      <c r="A138" t="s">
        <v>142</v>
      </c>
      <c r="B138">
        <v>24406.476455470605</v>
      </c>
      <c r="C138">
        <f t="shared" si="2"/>
        <v>10.102603804564273</v>
      </c>
      <c r="D138" t="s">
        <v>222</v>
      </c>
    </row>
    <row r="139" spans="1:4" x14ac:dyDescent="0.25">
      <c r="A139" t="s">
        <v>144</v>
      </c>
      <c r="B139">
        <v>1067.1317533269985</v>
      </c>
      <c r="C139">
        <f t="shared" si="2"/>
        <v>6.9727297238352186</v>
      </c>
      <c r="D139" t="s">
        <v>346</v>
      </c>
    </row>
    <row r="140" spans="1:4" x14ac:dyDescent="0.25">
      <c r="A140" t="s">
        <v>150</v>
      </c>
      <c r="B140">
        <v>6152.9206337473515</v>
      </c>
      <c r="C140">
        <f t="shared" si="2"/>
        <v>8.7246821478676608</v>
      </c>
      <c r="D140" t="s">
        <v>347</v>
      </c>
    </row>
    <row r="141" spans="1:4" x14ac:dyDescent="0.25">
      <c r="A141" t="s">
        <v>158</v>
      </c>
      <c r="B141">
        <v>15564.641970499037</v>
      </c>
      <c r="C141">
        <f t="shared" si="2"/>
        <v>9.652757080394581</v>
      </c>
      <c r="D141" t="s">
        <v>310</v>
      </c>
    </row>
    <row r="142" spans="1:4" x14ac:dyDescent="0.25">
      <c r="A142" t="s">
        <v>147</v>
      </c>
      <c r="B142">
        <v>765.95919729671493</v>
      </c>
      <c r="C142">
        <f t="shared" si="2"/>
        <v>6.6411289010851773</v>
      </c>
      <c r="D142" t="s">
        <v>348</v>
      </c>
    </row>
    <row r="143" spans="1:4" x14ac:dyDescent="0.25">
      <c r="A143" t="s">
        <v>145</v>
      </c>
      <c r="B143">
        <v>56284.33144042913</v>
      </c>
      <c r="C143">
        <f t="shared" si="2"/>
        <v>10.938171470605702</v>
      </c>
      <c r="D143" t="s">
        <v>330</v>
      </c>
    </row>
    <row r="144" spans="1:4" x14ac:dyDescent="0.25">
      <c r="A144" t="s">
        <v>154</v>
      </c>
      <c r="B144">
        <v>18500.664609221829</v>
      </c>
      <c r="C144">
        <f t="shared" si="2"/>
        <v>9.8255619352439361</v>
      </c>
      <c r="D144" t="s">
        <v>226</v>
      </c>
    </row>
    <row r="145" spans="1:4" x14ac:dyDescent="0.25">
      <c r="A145" t="s">
        <v>155</v>
      </c>
      <c r="B145">
        <v>24001.901386227768</v>
      </c>
      <c r="C145">
        <f t="shared" si="2"/>
        <v>10.08588833061815</v>
      </c>
      <c r="D145" t="s">
        <v>330</v>
      </c>
    </row>
    <row r="146" spans="1:4" x14ac:dyDescent="0.25">
      <c r="A146" t="s">
        <v>146</v>
      </c>
      <c r="B146">
        <v>2024.1904146842871</v>
      </c>
      <c r="C146">
        <f t="shared" si="2"/>
        <v>7.6129251043835886</v>
      </c>
      <c r="D146" t="s">
        <v>349</v>
      </c>
    </row>
    <row r="147" spans="1:4" x14ac:dyDescent="0.25">
      <c r="A147" t="s">
        <v>149</v>
      </c>
      <c r="B147">
        <v>542.61588395569356</v>
      </c>
      <c r="C147">
        <f t="shared" si="2"/>
        <v>6.2964016735812747</v>
      </c>
      <c r="D147" t="s">
        <v>350</v>
      </c>
    </row>
    <row r="148" spans="1:4" x14ac:dyDescent="0.25">
      <c r="A148" t="s">
        <v>182</v>
      </c>
      <c r="B148">
        <v>6483.8545747284306</v>
      </c>
      <c r="C148">
        <f t="shared" si="2"/>
        <v>8.7770704542771565</v>
      </c>
      <c r="D148">
        <v>34.4</v>
      </c>
    </row>
    <row r="149" spans="1:4" x14ac:dyDescent="0.25">
      <c r="A149" t="s">
        <v>151</v>
      </c>
      <c r="B149">
        <v>1115.0935156087914</v>
      </c>
      <c r="C149">
        <f t="shared" si="2"/>
        <v>7.0166935508784434</v>
      </c>
      <c r="D149" t="s">
        <v>351</v>
      </c>
    </row>
    <row r="150" spans="1:4" x14ac:dyDescent="0.25">
      <c r="A150" t="s">
        <v>48</v>
      </c>
      <c r="B150">
        <v>29721.601485593303</v>
      </c>
      <c r="C150">
        <f t="shared" si="2"/>
        <v>10.299629383167032</v>
      </c>
      <c r="D150" t="s">
        <v>278</v>
      </c>
    </row>
    <row r="151" spans="1:4" x14ac:dyDescent="0.25">
      <c r="A151" t="s">
        <v>98</v>
      </c>
      <c r="B151">
        <v>3794.8875863911048</v>
      </c>
      <c r="C151">
        <f t="shared" si="2"/>
        <v>8.2414100678866848</v>
      </c>
      <c r="D151" t="s">
        <v>261</v>
      </c>
    </row>
    <row r="152" spans="1:4" x14ac:dyDescent="0.25">
      <c r="A152" t="s">
        <v>89</v>
      </c>
      <c r="B152">
        <v>15510.393926206345</v>
      </c>
      <c r="C152">
        <f t="shared" si="2"/>
        <v>9.6492656540560731</v>
      </c>
      <c r="D152" t="s">
        <v>352</v>
      </c>
    </row>
    <row r="153" spans="1:4" x14ac:dyDescent="0.25">
      <c r="A153" t="s">
        <v>97</v>
      </c>
      <c r="B153">
        <v>7647.5295478494627</v>
      </c>
      <c r="C153">
        <f t="shared" si="2"/>
        <v>8.9421379397442315</v>
      </c>
      <c r="D153" t="s">
        <v>353</v>
      </c>
    </row>
    <row r="154" spans="1:4" x14ac:dyDescent="0.25">
      <c r="A154" t="s">
        <v>176</v>
      </c>
      <c r="B154">
        <v>6668.8861050150372</v>
      </c>
      <c r="C154">
        <f t="shared" si="2"/>
        <v>8.8052081242161204</v>
      </c>
      <c r="D154" t="s">
        <v>354</v>
      </c>
    </row>
    <row r="155" spans="1:4" x14ac:dyDescent="0.25">
      <c r="A155" t="s">
        <v>143</v>
      </c>
      <c r="B155">
        <v>1875.84328741646</v>
      </c>
      <c r="C155">
        <f t="shared" si="2"/>
        <v>7.5368135905845941</v>
      </c>
      <c r="D155" t="s">
        <v>355</v>
      </c>
    </row>
    <row r="156" spans="1:4" x14ac:dyDescent="0.25">
      <c r="A156" t="s">
        <v>153</v>
      </c>
      <c r="B156">
        <v>9680.1159136736806</v>
      </c>
      <c r="C156">
        <f t="shared" si="2"/>
        <v>9.1778291547519952</v>
      </c>
      <c r="D156" t="s">
        <v>267</v>
      </c>
    </row>
    <row r="157" spans="1:4" x14ac:dyDescent="0.25">
      <c r="A157" t="s">
        <v>157</v>
      </c>
      <c r="B157">
        <v>3477.1492429559098</v>
      </c>
      <c r="C157">
        <f t="shared" si="2"/>
        <v>8.1539680539960777</v>
      </c>
      <c r="D157" t="s">
        <v>356</v>
      </c>
    </row>
    <row r="158" spans="1:4" x14ac:dyDescent="0.25">
      <c r="A158" t="s">
        <v>156</v>
      </c>
      <c r="B158">
        <v>58898.927525677915</v>
      </c>
      <c r="C158">
        <f t="shared" si="2"/>
        <v>10.983578161081338</v>
      </c>
      <c r="D158" t="s">
        <v>357</v>
      </c>
    </row>
    <row r="159" spans="1:4" x14ac:dyDescent="0.25">
      <c r="A159" t="s">
        <v>28</v>
      </c>
      <c r="B159">
        <v>85616.561196483453</v>
      </c>
      <c r="C159">
        <f t="shared" si="2"/>
        <v>11.357634015338091</v>
      </c>
      <c r="D159" t="s">
        <v>236</v>
      </c>
    </row>
    <row r="160" spans="1:4" x14ac:dyDescent="0.25">
      <c r="A160" t="s">
        <v>162</v>
      </c>
      <c r="B160">
        <v>1114.0074833419494</v>
      </c>
      <c r="C160">
        <f t="shared" si="2"/>
        <v>7.015719138006812</v>
      </c>
      <c r="D160" t="s">
        <v>359</v>
      </c>
    </row>
    <row r="161" spans="1:4" x14ac:dyDescent="0.25">
      <c r="A161" t="s">
        <v>170</v>
      </c>
      <c r="B161">
        <v>955.14131139216101</v>
      </c>
      <c r="C161">
        <f t="shared" si="2"/>
        <v>6.8618592995783905</v>
      </c>
      <c r="D161" t="s">
        <v>360</v>
      </c>
    </row>
    <row r="162" spans="1:4" x14ac:dyDescent="0.25">
      <c r="A162" t="s">
        <v>161</v>
      </c>
      <c r="B162">
        <v>5977.3805871146114</v>
      </c>
      <c r="C162">
        <f t="shared" si="2"/>
        <v>8.6957377220713905</v>
      </c>
      <c r="D162" t="s">
        <v>361</v>
      </c>
    </row>
    <row r="163" spans="1:4" x14ac:dyDescent="0.25">
      <c r="A163" t="s">
        <v>164</v>
      </c>
      <c r="B163">
        <v>1169.0387069788394</v>
      </c>
      <c r="C163">
        <f t="shared" si="2"/>
        <v>7.0639370721119628</v>
      </c>
      <c r="D163" t="s">
        <v>362</v>
      </c>
    </row>
    <row r="164" spans="1:4" x14ac:dyDescent="0.25">
      <c r="A164" t="s">
        <v>160</v>
      </c>
      <c r="B164">
        <v>635.04426766245581</v>
      </c>
      <c r="C164">
        <f t="shared" si="2"/>
        <v>6.4536947093171246</v>
      </c>
      <c r="D164" t="s">
        <v>363</v>
      </c>
    </row>
    <row r="165" spans="1:4" x14ac:dyDescent="0.25">
      <c r="A165" t="s">
        <v>165</v>
      </c>
      <c r="B165">
        <v>4113.9934930678719</v>
      </c>
      <c r="C165">
        <f t="shared" si="2"/>
        <v>8.3221494885558105</v>
      </c>
      <c r="D165" t="s">
        <v>333</v>
      </c>
    </row>
    <row r="166" spans="1:4" x14ac:dyDescent="0.25">
      <c r="A166" t="s">
        <v>166</v>
      </c>
      <c r="B166">
        <v>21323.754712196042</v>
      </c>
      <c r="C166">
        <f t="shared" si="2"/>
        <v>9.9675769749781651</v>
      </c>
      <c r="D166" t="s">
        <v>364</v>
      </c>
    </row>
    <row r="167" spans="1:4" x14ac:dyDescent="0.25">
      <c r="A167" t="s">
        <v>167</v>
      </c>
      <c r="B167">
        <v>4420.6984351605897</v>
      </c>
      <c r="C167">
        <f t="shared" si="2"/>
        <v>8.394052979593031</v>
      </c>
      <c r="D167" t="s">
        <v>365</v>
      </c>
    </row>
    <row r="168" spans="1:4" x14ac:dyDescent="0.25">
      <c r="A168" t="s">
        <v>168</v>
      </c>
      <c r="B168">
        <v>10515.007820334047</v>
      </c>
      <c r="C168">
        <f t="shared" si="2"/>
        <v>9.260558831867769</v>
      </c>
      <c r="D168" t="s">
        <v>235</v>
      </c>
    </row>
    <row r="169" spans="1:4" x14ac:dyDescent="0.25">
      <c r="A169" t="s">
        <v>163</v>
      </c>
      <c r="B169">
        <v>9031.5115696978137</v>
      </c>
      <c r="C169">
        <f t="shared" si="2"/>
        <v>9.1084750266101366</v>
      </c>
      <c r="D169" t="s">
        <v>366</v>
      </c>
    </row>
    <row r="170" spans="1:4" x14ac:dyDescent="0.25">
      <c r="A170" t="s">
        <v>169</v>
      </c>
      <c r="B170">
        <v>3826.902901298809</v>
      </c>
      <c r="C170">
        <f t="shared" si="2"/>
        <v>8.2498111130888834</v>
      </c>
      <c r="D170" t="s">
        <v>367</v>
      </c>
    </row>
    <row r="171" spans="1:4" x14ac:dyDescent="0.25">
      <c r="A171" t="s">
        <v>171</v>
      </c>
      <c r="B171">
        <v>714.56734540134698</v>
      </c>
      <c r="C171">
        <f t="shared" si="2"/>
        <v>6.5716772482134722</v>
      </c>
      <c r="D171" t="s">
        <v>368</v>
      </c>
    </row>
    <row r="172" spans="1:4" x14ac:dyDescent="0.25">
      <c r="A172" t="s">
        <v>172</v>
      </c>
      <c r="B172">
        <v>3082.4614470701899</v>
      </c>
      <c r="C172">
        <f t="shared" si="2"/>
        <v>8.033483727927095</v>
      </c>
      <c r="D172" t="s">
        <v>369</v>
      </c>
    </row>
    <row r="173" spans="1:4" x14ac:dyDescent="0.25">
      <c r="A173" t="s">
        <v>2</v>
      </c>
      <c r="B173">
        <v>43962.713693201076</v>
      </c>
      <c r="C173">
        <f t="shared" si="2"/>
        <v>10.691097137576818</v>
      </c>
      <c r="D173" t="s">
        <v>226</v>
      </c>
    </row>
    <row r="174" spans="1:4" x14ac:dyDescent="0.25">
      <c r="A174" t="s">
        <v>56</v>
      </c>
      <c r="B174">
        <v>46296.984672505248</v>
      </c>
      <c r="C174">
        <f t="shared" si="2"/>
        <v>10.742832112089726</v>
      </c>
      <c r="D174" t="s">
        <v>283</v>
      </c>
    </row>
    <row r="175" spans="1:4" x14ac:dyDescent="0.25">
      <c r="A175" t="s">
        <v>174</v>
      </c>
      <c r="B175">
        <v>54629.49516789116</v>
      </c>
      <c r="C175">
        <f t="shared" si="2"/>
        <v>10.908329220415181</v>
      </c>
      <c r="D175" t="s">
        <v>370</v>
      </c>
    </row>
    <row r="176" spans="1:4" x14ac:dyDescent="0.25">
      <c r="A176" t="s">
        <v>173</v>
      </c>
      <c r="B176">
        <v>16806.773267143901</v>
      </c>
      <c r="C176">
        <f t="shared" si="2"/>
        <v>9.7295372548032244</v>
      </c>
      <c r="D176" t="s">
        <v>371</v>
      </c>
    </row>
    <row r="177" spans="1:4" x14ac:dyDescent="0.25">
      <c r="A177" t="s">
        <v>175</v>
      </c>
      <c r="B177">
        <v>2036.6917234305374</v>
      </c>
      <c r="C177">
        <f t="shared" si="2"/>
        <v>7.6190820662519032</v>
      </c>
      <c r="D177" t="s">
        <v>273</v>
      </c>
    </row>
    <row r="178" spans="1:4" x14ac:dyDescent="0.25">
      <c r="A178" t="s">
        <v>178</v>
      </c>
      <c r="B178">
        <v>3147.963778892522</v>
      </c>
      <c r="C178">
        <f t="shared" si="2"/>
        <v>8.0545111034013779</v>
      </c>
      <c r="D178">
        <v>23.5</v>
      </c>
    </row>
    <row r="179" spans="1:4" x14ac:dyDescent="0.25">
      <c r="A179" t="s">
        <v>177</v>
      </c>
      <c r="B179">
        <v>2052.3190838008854</v>
      </c>
      <c r="C179">
        <f t="shared" si="2"/>
        <v>7.6267256931302621</v>
      </c>
      <c r="D179">
        <v>17.8</v>
      </c>
    </row>
    <row r="180" spans="1:4" x14ac:dyDescent="0.25">
      <c r="A180" t="s">
        <v>179</v>
      </c>
      <c r="B180">
        <v>2965.903674595108</v>
      </c>
      <c r="C180">
        <f t="shared" si="2"/>
        <v>7.994937045634801</v>
      </c>
      <c r="D180">
        <v>18.5</v>
      </c>
    </row>
    <row r="181" spans="1:4" x14ac:dyDescent="0.25">
      <c r="A181" t="s">
        <v>184</v>
      </c>
      <c r="B181">
        <v>1721.6232741122401</v>
      </c>
      <c r="C181">
        <f t="shared" si="2"/>
        <v>7.451022888760984</v>
      </c>
      <c r="D181">
        <v>44.7</v>
      </c>
    </row>
    <row r="182" spans="1:4" x14ac:dyDescent="0.25">
      <c r="A182" t="s">
        <v>185</v>
      </c>
      <c r="B182">
        <v>931.19818695859954</v>
      </c>
      <c r="C182">
        <f t="shared" si="2"/>
        <v>6.8364721299806472</v>
      </c>
      <c r="D182">
        <v>47.6</v>
      </c>
    </row>
  </sheetData>
  <autoFilter ref="A1:D182"/>
  <sortState ref="A2:C182">
    <sortCondition ref="A69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workbookViewId="0">
      <selection activeCell="C186" sqref="A1:C186"/>
    </sheetView>
  </sheetViews>
  <sheetFormatPr defaultRowHeight="15" x14ac:dyDescent="0.25"/>
  <cols>
    <col min="1" max="1" width="22" customWidth="1"/>
    <col min="3" max="3" width="22.28515625" bestFit="1" customWidth="1"/>
    <col min="4" max="4" width="28.85546875" bestFit="1" customWidth="1"/>
  </cols>
  <sheetData>
    <row r="1" spans="1:5" x14ac:dyDescent="0.25">
      <c r="A1" s="1" t="s">
        <v>199</v>
      </c>
      <c r="B1" s="1" t="s">
        <v>186</v>
      </c>
      <c r="C1" s="1" t="s">
        <v>200</v>
      </c>
      <c r="D1" s="1" t="s">
        <v>199</v>
      </c>
      <c r="E1" s="1" t="s">
        <v>378</v>
      </c>
    </row>
    <row r="2" spans="1:5" x14ac:dyDescent="0.25">
      <c r="A2" t="s">
        <v>0</v>
      </c>
      <c r="B2">
        <v>633.56924695192015</v>
      </c>
      <c r="C2" t="str">
        <f>VLOOKUP(A2,$D$2:$E$227,2,FALSE)</f>
        <v>68.1</v>
      </c>
      <c r="D2" t="s">
        <v>0</v>
      </c>
      <c r="E2" t="s">
        <v>221</v>
      </c>
    </row>
    <row r="3" spans="1:5" x14ac:dyDescent="0.25">
      <c r="A3" t="s">
        <v>1</v>
      </c>
      <c r="B3">
        <v>4564.3903386928805</v>
      </c>
      <c r="C3" t="str">
        <f t="shared" ref="C3:C66" si="0">VLOOKUP(A3,$D$2:$E$227,2,FALSE)</f>
        <v>12.9</v>
      </c>
      <c r="D3" t="s">
        <v>1</v>
      </c>
      <c r="E3" t="s">
        <v>222</v>
      </c>
    </row>
    <row r="4" spans="1:5" x14ac:dyDescent="0.25">
      <c r="A4" t="s">
        <v>45</v>
      </c>
      <c r="B4">
        <v>5484.0668056148024</v>
      </c>
      <c r="C4" t="str">
        <f t="shared" si="0"/>
        <v>22.0</v>
      </c>
      <c r="D4" t="s">
        <v>45</v>
      </c>
      <c r="E4" t="s">
        <v>223</v>
      </c>
    </row>
    <row r="5" spans="1:5" x14ac:dyDescent="0.25">
      <c r="A5" t="s">
        <v>5</v>
      </c>
      <c r="B5">
        <v>13432.079330155235</v>
      </c>
      <c r="C5" t="str">
        <f t="shared" si="0"/>
        <v>6.1</v>
      </c>
      <c r="D5" t="s">
        <v>187</v>
      </c>
      <c r="E5" t="s">
        <v>224</v>
      </c>
    </row>
    <row r="6" spans="1:5" x14ac:dyDescent="0.25">
      <c r="A6" t="s">
        <v>3</v>
      </c>
      <c r="B6">
        <v>12509.53111806149</v>
      </c>
      <c r="C6" t="str">
        <f t="shared" si="0"/>
        <v>11.5</v>
      </c>
      <c r="D6" t="s">
        <v>188</v>
      </c>
      <c r="E6" t="s">
        <v>225</v>
      </c>
    </row>
    <row r="7" spans="1:5" x14ac:dyDescent="0.25">
      <c r="A7" t="s">
        <v>4</v>
      </c>
      <c r="B7">
        <v>3873.5335658068184</v>
      </c>
      <c r="C7" t="str">
        <f t="shared" si="0"/>
        <v>13.2</v>
      </c>
      <c r="D7" t="s">
        <v>5</v>
      </c>
      <c r="E7" t="s">
        <v>226</v>
      </c>
    </row>
    <row r="8" spans="1:5" x14ac:dyDescent="0.25">
      <c r="A8" t="s">
        <v>6</v>
      </c>
      <c r="B8">
        <v>61979.896294762584</v>
      </c>
      <c r="C8" t="str">
        <f t="shared" si="0"/>
        <v>3.2</v>
      </c>
      <c r="D8" t="s">
        <v>3</v>
      </c>
      <c r="E8" t="s">
        <v>227</v>
      </c>
    </row>
    <row r="9" spans="1:5" x14ac:dyDescent="0.25">
      <c r="A9" t="s">
        <v>7</v>
      </c>
      <c r="B9">
        <v>51122.425313606196</v>
      </c>
      <c r="C9" t="str">
        <f t="shared" si="0"/>
        <v>3.0</v>
      </c>
      <c r="D9" t="s">
        <v>4</v>
      </c>
      <c r="E9" t="s">
        <v>228</v>
      </c>
    </row>
    <row r="10" spans="1:5" x14ac:dyDescent="0.25">
      <c r="A10" t="s">
        <v>8</v>
      </c>
      <c r="B10">
        <v>7886.4591436727369</v>
      </c>
      <c r="C10" t="str">
        <f t="shared" si="0"/>
        <v>28.9</v>
      </c>
      <c r="D10" t="s">
        <v>6</v>
      </c>
      <c r="E10" t="s">
        <v>229</v>
      </c>
    </row>
    <row r="11" spans="1:5" x14ac:dyDescent="0.25">
      <c r="A11" t="s">
        <v>16</v>
      </c>
      <c r="B11">
        <v>22217.494139207527</v>
      </c>
      <c r="C11" t="str">
        <f t="shared" si="0"/>
        <v>10.2</v>
      </c>
      <c r="D11" t="s">
        <v>7</v>
      </c>
      <c r="E11" t="s">
        <v>230</v>
      </c>
    </row>
    <row r="12" spans="1:5" x14ac:dyDescent="0.25">
      <c r="A12" t="s">
        <v>15</v>
      </c>
      <c r="B12">
        <v>24855.215635008579</v>
      </c>
      <c r="C12" t="str">
        <f t="shared" si="0"/>
        <v>5.6</v>
      </c>
      <c r="D12" t="s">
        <v>8</v>
      </c>
      <c r="E12" t="s">
        <v>231</v>
      </c>
    </row>
    <row r="13" spans="1:5" x14ac:dyDescent="0.25">
      <c r="A13" t="s">
        <v>13</v>
      </c>
      <c r="B13">
        <v>1086.807078535224</v>
      </c>
      <c r="C13" t="str">
        <f t="shared" si="0"/>
        <v>32.1</v>
      </c>
      <c r="D13" t="s">
        <v>16</v>
      </c>
      <c r="E13" t="s">
        <v>232</v>
      </c>
    </row>
    <row r="14" spans="1:5" x14ac:dyDescent="0.25">
      <c r="A14" t="s">
        <v>22</v>
      </c>
      <c r="B14">
        <v>15366.292610628838</v>
      </c>
      <c r="C14" t="str">
        <f t="shared" si="0"/>
        <v>12.3</v>
      </c>
      <c r="D14" t="s">
        <v>15</v>
      </c>
      <c r="E14" t="s">
        <v>233</v>
      </c>
    </row>
    <row r="15" spans="1:5" x14ac:dyDescent="0.25">
      <c r="A15" t="s">
        <v>18</v>
      </c>
      <c r="B15">
        <v>8040.0475569713344</v>
      </c>
      <c r="C15" t="str">
        <f t="shared" si="0"/>
        <v>3.5</v>
      </c>
      <c r="D15" t="s">
        <v>13</v>
      </c>
      <c r="E15" t="s">
        <v>234</v>
      </c>
    </row>
    <row r="16" spans="1:5" x14ac:dyDescent="0.25">
      <c r="A16" t="s">
        <v>10</v>
      </c>
      <c r="B16">
        <v>47327.620460815633</v>
      </c>
      <c r="C16" t="str">
        <f t="shared" si="0"/>
        <v>3.4</v>
      </c>
      <c r="D16" t="s">
        <v>22</v>
      </c>
      <c r="E16" t="s">
        <v>235</v>
      </c>
    </row>
    <row r="17" spans="1:5" x14ac:dyDescent="0.25">
      <c r="A17" t="s">
        <v>19</v>
      </c>
      <c r="B17">
        <v>4831.1775518617687</v>
      </c>
      <c r="C17" t="str">
        <f t="shared" si="0"/>
        <v>14.6</v>
      </c>
      <c r="D17" t="s">
        <v>18</v>
      </c>
      <c r="E17" t="s">
        <v>236</v>
      </c>
    </row>
    <row r="18" spans="1:5" x14ac:dyDescent="0.25">
      <c r="A18" t="s">
        <v>11</v>
      </c>
      <c r="B18">
        <v>903.46492400769262</v>
      </c>
      <c r="C18" t="str">
        <f t="shared" si="0"/>
        <v>65.7</v>
      </c>
      <c r="D18" t="s">
        <v>10</v>
      </c>
      <c r="E18" t="s">
        <v>237</v>
      </c>
    </row>
    <row r="19" spans="1:5" x14ac:dyDescent="0.25">
      <c r="A19" t="s">
        <v>24</v>
      </c>
      <c r="B19">
        <v>2560.5011541718259</v>
      </c>
      <c r="C19" t="str">
        <f t="shared" si="0"/>
        <v>28.3</v>
      </c>
      <c r="D19" t="s">
        <v>19</v>
      </c>
      <c r="E19" t="s">
        <v>238</v>
      </c>
    </row>
    <row r="20" spans="1:5" x14ac:dyDescent="0.25">
      <c r="A20" t="s">
        <v>20</v>
      </c>
      <c r="B20">
        <v>3124.0807621235276</v>
      </c>
      <c r="C20" t="str">
        <f t="shared" si="0"/>
        <v>31.7</v>
      </c>
      <c r="D20" t="s">
        <v>11</v>
      </c>
      <c r="E20" t="s">
        <v>239</v>
      </c>
    </row>
    <row r="21" spans="1:5" x14ac:dyDescent="0.25">
      <c r="A21" t="s">
        <v>17</v>
      </c>
      <c r="B21">
        <v>4851.6603501811305</v>
      </c>
      <c r="C21" t="str">
        <f t="shared" si="0"/>
        <v>5.4</v>
      </c>
      <c r="D21" t="s">
        <v>24</v>
      </c>
      <c r="E21" t="s">
        <v>240</v>
      </c>
    </row>
    <row r="22" spans="1:5" x14ac:dyDescent="0.25">
      <c r="A22" t="s">
        <v>25</v>
      </c>
      <c r="B22">
        <v>7123.3392413014453</v>
      </c>
      <c r="C22" t="str">
        <f t="shared" si="0"/>
        <v>35.6</v>
      </c>
      <c r="D22" t="s">
        <v>20</v>
      </c>
      <c r="E22" t="s">
        <v>241</v>
      </c>
    </row>
    <row r="23" spans="1:5" x14ac:dyDescent="0.25">
      <c r="A23" t="s">
        <v>21</v>
      </c>
      <c r="B23">
        <v>11726.805880348775</v>
      </c>
      <c r="C23" t="str">
        <f t="shared" si="0"/>
        <v>14.4</v>
      </c>
      <c r="D23" t="s">
        <v>17</v>
      </c>
      <c r="E23" t="s">
        <v>242</v>
      </c>
    </row>
    <row r="24" spans="1:5" x14ac:dyDescent="0.25">
      <c r="A24" t="s">
        <v>23</v>
      </c>
      <c r="B24">
        <v>40979.64194333784</v>
      </c>
      <c r="C24" t="str">
        <f t="shared" si="0"/>
        <v>8.5</v>
      </c>
      <c r="D24" t="s">
        <v>25</v>
      </c>
      <c r="E24" t="s">
        <v>243</v>
      </c>
    </row>
    <row r="25" spans="1:5" x14ac:dyDescent="0.25">
      <c r="A25" t="s">
        <v>14</v>
      </c>
      <c r="B25">
        <v>7851.265428042344</v>
      </c>
      <c r="C25" t="str">
        <f t="shared" si="0"/>
        <v>9.7</v>
      </c>
      <c r="D25" t="s">
        <v>21</v>
      </c>
      <c r="E25" t="s">
        <v>244</v>
      </c>
    </row>
    <row r="26" spans="1:5" x14ac:dyDescent="0.25">
      <c r="A26" t="s">
        <v>12</v>
      </c>
      <c r="B26">
        <v>713.06388965883411</v>
      </c>
      <c r="C26" t="str">
        <f t="shared" si="0"/>
        <v>62.2</v>
      </c>
      <c r="D26" t="s">
        <v>23</v>
      </c>
      <c r="E26" t="s">
        <v>245</v>
      </c>
    </row>
    <row r="27" spans="1:5" x14ac:dyDescent="0.25">
      <c r="A27" t="s">
        <v>9</v>
      </c>
      <c r="B27">
        <v>286.00233587295247</v>
      </c>
      <c r="C27" t="str">
        <f t="shared" si="0"/>
        <v>55.8</v>
      </c>
      <c r="D27" t="s">
        <v>14</v>
      </c>
      <c r="E27" t="s">
        <v>246</v>
      </c>
    </row>
    <row r="28" spans="1:5" x14ac:dyDescent="0.25">
      <c r="A28" t="s">
        <v>36</v>
      </c>
      <c r="B28">
        <v>3641.1076558657514</v>
      </c>
      <c r="C28" t="str">
        <f t="shared" si="0"/>
        <v>21.3</v>
      </c>
      <c r="D28" t="s">
        <v>12</v>
      </c>
      <c r="E28" t="s">
        <v>247</v>
      </c>
    </row>
    <row r="29" spans="1:5" x14ac:dyDescent="0.25">
      <c r="A29" t="s">
        <v>87</v>
      </c>
      <c r="B29">
        <v>1094.576687778989</v>
      </c>
      <c r="C29" t="str">
        <f t="shared" si="0"/>
        <v>26.3</v>
      </c>
      <c r="D29" t="s">
        <v>9</v>
      </c>
      <c r="E29" t="s">
        <v>248</v>
      </c>
    </row>
    <row r="30" spans="1:5" x14ac:dyDescent="0.25">
      <c r="A30" t="s">
        <v>32</v>
      </c>
      <c r="B30">
        <v>1407.4034132223412</v>
      </c>
      <c r="C30" t="str">
        <f t="shared" si="0"/>
        <v>58.6</v>
      </c>
      <c r="D30" t="s">
        <v>36</v>
      </c>
      <c r="E30" t="s">
        <v>249</v>
      </c>
    </row>
    <row r="31" spans="1:5" x14ac:dyDescent="0.25">
      <c r="A31" t="s">
        <v>27</v>
      </c>
      <c r="B31">
        <v>50230.80769014229</v>
      </c>
      <c r="C31" t="str">
        <f t="shared" si="0"/>
        <v>4.4</v>
      </c>
      <c r="D31" t="s">
        <v>87</v>
      </c>
      <c r="E31" t="s">
        <v>250</v>
      </c>
    </row>
    <row r="32" spans="1:5" x14ac:dyDescent="0.25">
      <c r="A32" t="s">
        <v>26</v>
      </c>
      <c r="B32">
        <v>358.53783585759481</v>
      </c>
      <c r="C32" t="str">
        <f t="shared" si="0"/>
        <v>93.5</v>
      </c>
      <c r="D32" t="s">
        <v>32</v>
      </c>
      <c r="E32" t="s">
        <v>251</v>
      </c>
    </row>
    <row r="33" spans="1:5" x14ac:dyDescent="0.25">
      <c r="A33" t="s">
        <v>159</v>
      </c>
      <c r="B33">
        <v>1024.6684517086915</v>
      </c>
      <c r="C33" t="str">
        <f t="shared" si="0"/>
        <v>86.7</v>
      </c>
      <c r="D33" t="s">
        <v>27</v>
      </c>
      <c r="E33" t="s">
        <v>252</v>
      </c>
    </row>
    <row r="34" spans="1:5" x14ac:dyDescent="0.25">
      <c r="A34" t="s">
        <v>29</v>
      </c>
      <c r="B34">
        <v>14528.325811267299</v>
      </c>
      <c r="C34" t="str">
        <f t="shared" si="0"/>
        <v>7.2</v>
      </c>
      <c r="D34" t="s">
        <v>26</v>
      </c>
      <c r="E34" t="s">
        <v>253</v>
      </c>
    </row>
    <row r="35" spans="1:5" x14ac:dyDescent="0.25">
      <c r="A35" t="s">
        <v>30</v>
      </c>
      <c r="B35">
        <v>7590.0164405436108</v>
      </c>
      <c r="C35" t="str">
        <f t="shared" si="0"/>
        <v>9.8</v>
      </c>
      <c r="D35" t="s">
        <v>159</v>
      </c>
      <c r="E35" t="s">
        <v>254</v>
      </c>
    </row>
    <row r="36" spans="1:5" x14ac:dyDescent="0.25">
      <c r="A36" t="s">
        <v>34</v>
      </c>
      <c r="B36">
        <v>7903.9257731164707</v>
      </c>
      <c r="C36" t="str">
        <f t="shared" si="0"/>
        <v>14.1</v>
      </c>
      <c r="D36" t="s">
        <v>29</v>
      </c>
      <c r="E36" t="s">
        <v>255</v>
      </c>
    </row>
    <row r="37" spans="1:5" x14ac:dyDescent="0.25">
      <c r="A37" t="s">
        <v>35</v>
      </c>
      <c r="B37">
        <v>810.07576676221981</v>
      </c>
      <c r="C37" t="str">
        <f t="shared" si="0"/>
        <v>56.6</v>
      </c>
      <c r="D37" t="s">
        <v>30</v>
      </c>
      <c r="E37" t="s">
        <v>256</v>
      </c>
    </row>
    <row r="38" spans="1:5" x14ac:dyDescent="0.25">
      <c r="A38" t="s">
        <v>183</v>
      </c>
      <c r="B38">
        <v>442.33953936732757</v>
      </c>
      <c r="C38">
        <f t="shared" si="0"/>
        <v>76.5</v>
      </c>
      <c r="D38" t="s">
        <v>34</v>
      </c>
      <c r="E38" t="s">
        <v>257</v>
      </c>
    </row>
    <row r="39" spans="1:5" x14ac:dyDescent="0.25">
      <c r="A39" t="s">
        <v>33</v>
      </c>
      <c r="B39">
        <v>3147.072160612051</v>
      </c>
      <c r="C39" t="str">
        <f t="shared" si="0"/>
        <v>34.4</v>
      </c>
      <c r="D39" t="s">
        <v>35</v>
      </c>
      <c r="E39" t="s">
        <v>258</v>
      </c>
    </row>
    <row r="40" spans="1:5" x14ac:dyDescent="0.25">
      <c r="A40" t="s">
        <v>37</v>
      </c>
      <c r="B40">
        <v>10415.444381721831</v>
      </c>
      <c r="C40" t="str">
        <f t="shared" si="0"/>
        <v>8.6</v>
      </c>
      <c r="D40" t="s">
        <v>183</v>
      </c>
      <c r="E40">
        <v>76.5</v>
      </c>
    </row>
    <row r="41" spans="1:5" x14ac:dyDescent="0.25">
      <c r="A41" t="s">
        <v>31</v>
      </c>
      <c r="B41">
        <v>1545.9422492480276</v>
      </c>
      <c r="C41" t="str">
        <f t="shared" si="0"/>
        <v>68.5</v>
      </c>
      <c r="D41" t="s">
        <v>183</v>
      </c>
      <c r="E41" t="s">
        <v>259</v>
      </c>
    </row>
    <row r="42" spans="1:5" x14ac:dyDescent="0.25">
      <c r="A42" t="s">
        <v>70</v>
      </c>
      <c r="B42">
        <v>13475.258962178124</v>
      </c>
      <c r="C42" t="str">
        <f t="shared" si="0"/>
        <v>3.8</v>
      </c>
      <c r="D42" t="s">
        <v>33</v>
      </c>
      <c r="E42" t="s">
        <v>260</v>
      </c>
    </row>
    <row r="43" spans="1:5" x14ac:dyDescent="0.25">
      <c r="A43" t="s">
        <v>38</v>
      </c>
      <c r="B43">
        <v>27194.391837482599</v>
      </c>
      <c r="C43" t="str">
        <f t="shared" si="0"/>
        <v>2.6</v>
      </c>
      <c r="D43" t="s">
        <v>37</v>
      </c>
      <c r="E43" t="s">
        <v>261</v>
      </c>
    </row>
    <row r="44" spans="1:5" x14ac:dyDescent="0.25">
      <c r="A44" t="s">
        <v>39</v>
      </c>
      <c r="B44">
        <v>19502.417330608314</v>
      </c>
      <c r="C44" t="str">
        <f t="shared" si="0"/>
        <v>2.9</v>
      </c>
      <c r="D44" t="s">
        <v>31</v>
      </c>
      <c r="E44" t="s">
        <v>262</v>
      </c>
    </row>
    <row r="45" spans="1:5" x14ac:dyDescent="0.25">
      <c r="A45" t="s">
        <v>43</v>
      </c>
      <c r="B45">
        <v>60718.392695880932</v>
      </c>
      <c r="C45" t="str">
        <f t="shared" si="0"/>
        <v>3.0</v>
      </c>
      <c r="D45" t="s">
        <v>70</v>
      </c>
      <c r="E45" t="s">
        <v>263</v>
      </c>
    </row>
    <row r="46" spans="1:5" x14ac:dyDescent="0.25">
      <c r="A46" t="s">
        <v>41</v>
      </c>
      <c r="B46">
        <v>1813.5965663025856</v>
      </c>
      <c r="C46" t="str">
        <f t="shared" si="0"/>
        <v>55.8</v>
      </c>
      <c r="D46" t="s">
        <v>189</v>
      </c>
      <c r="E46" t="s">
        <v>264</v>
      </c>
    </row>
    <row r="47" spans="1:5" x14ac:dyDescent="0.25">
      <c r="A47" t="s">
        <v>42</v>
      </c>
      <c r="B47">
        <v>7244.4958470863558</v>
      </c>
      <c r="C47" t="str">
        <f t="shared" si="0"/>
        <v>19.5</v>
      </c>
      <c r="D47" t="s">
        <v>38</v>
      </c>
      <c r="E47" t="s">
        <v>265</v>
      </c>
    </row>
    <row r="48" spans="1:5" x14ac:dyDescent="0.25">
      <c r="A48" t="s">
        <v>44</v>
      </c>
      <c r="B48">
        <v>6163.5758566516151</v>
      </c>
      <c r="C48" t="str">
        <f t="shared" si="0"/>
        <v>26.2</v>
      </c>
      <c r="D48" t="s">
        <v>39</v>
      </c>
      <c r="E48" t="s">
        <v>266</v>
      </c>
    </row>
    <row r="49" spans="1:5" x14ac:dyDescent="0.25">
      <c r="A49" t="s">
        <v>46</v>
      </c>
      <c r="B49">
        <v>6345.8407250594801</v>
      </c>
      <c r="C49" t="str">
        <f t="shared" si="0"/>
        <v>19.0</v>
      </c>
      <c r="D49" t="s">
        <v>43</v>
      </c>
      <c r="E49" t="s">
        <v>230</v>
      </c>
    </row>
    <row r="50" spans="1:5" x14ac:dyDescent="0.25">
      <c r="A50" t="s">
        <v>47</v>
      </c>
      <c r="B50">
        <v>3365.7074205747667</v>
      </c>
      <c r="C50" t="str">
        <f t="shared" si="0"/>
        <v>21.0</v>
      </c>
      <c r="D50" t="s">
        <v>41</v>
      </c>
      <c r="E50" t="s">
        <v>248</v>
      </c>
    </row>
    <row r="51" spans="1:5" x14ac:dyDescent="0.25">
      <c r="A51" t="s">
        <v>148</v>
      </c>
      <c r="B51">
        <v>4119.9920231916858</v>
      </c>
      <c r="C51" t="str">
        <f t="shared" si="0"/>
        <v>14.9</v>
      </c>
      <c r="D51" t="s">
        <v>42</v>
      </c>
      <c r="E51" t="s">
        <v>267</v>
      </c>
    </row>
    <row r="52" spans="1:5" x14ac:dyDescent="0.25">
      <c r="A52" t="s">
        <v>62</v>
      </c>
      <c r="B52">
        <v>18918.276831332783</v>
      </c>
      <c r="C52" t="str">
        <f t="shared" si="0"/>
        <v>70.3</v>
      </c>
      <c r="D52" t="s">
        <v>44</v>
      </c>
      <c r="E52" t="s">
        <v>268</v>
      </c>
    </row>
    <row r="53" spans="1:5" x14ac:dyDescent="0.25">
      <c r="A53" t="s">
        <v>49</v>
      </c>
      <c r="B53">
        <v>20147.77821675529</v>
      </c>
      <c r="C53" t="str">
        <f t="shared" si="0"/>
        <v>2.5</v>
      </c>
      <c r="D53" t="s">
        <v>46</v>
      </c>
      <c r="E53" t="s">
        <v>269</v>
      </c>
    </row>
    <row r="54" spans="1:5" x14ac:dyDescent="0.25">
      <c r="A54" t="s">
        <v>50</v>
      </c>
      <c r="B54">
        <v>573.56596034607651</v>
      </c>
      <c r="C54" t="str">
        <f t="shared" si="0"/>
        <v>42.9</v>
      </c>
      <c r="D54" t="s">
        <v>47</v>
      </c>
      <c r="E54" t="s">
        <v>270</v>
      </c>
    </row>
    <row r="55" spans="1:5" x14ac:dyDescent="0.25">
      <c r="A55" t="s">
        <v>52</v>
      </c>
      <c r="B55">
        <v>5112.3221174052433</v>
      </c>
      <c r="C55" t="str">
        <f t="shared" si="0"/>
        <v>19.4</v>
      </c>
      <c r="D55" t="s">
        <v>148</v>
      </c>
      <c r="E55" t="s">
        <v>271</v>
      </c>
    </row>
    <row r="56" spans="1:5" x14ac:dyDescent="0.25">
      <c r="A56" t="s">
        <v>51</v>
      </c>
      <c r="B56">
        <v>49842.713062289542</v>
      </c>
      <c r="C56" t="str">
        <f t="shared" si="0"/>
        <v>2.0</v>
      </c>
      <c r="D56" t="s">
        <v>62</v>
      </c>
      <c r="E56" t="s">
        <v>272</v>
      </c>
    </row>
    <row r="57" spans="1:5" x14ac:dyDescent="0.25">
      <c r="A57" t="s">
        <v>53</v>
      </c>
      <c r="B57">
        <v>42725.739489412692</v>
      </c>
      <c r="C57" t="str">
        <f t="shared" si="0"/>
        <v>3.6</v>
      </c>
      <c r="D57" t="s">
        <v>190</v>
      </c>
      <c r="E57" t="s">
        <v>273</v>
      </c>
    </row>
    <row r="58" spans="1:5" x14ac:dyDescent="0.25">
      <c r="A58" t="s">
        <v>55</v>
      </c>
      <c r="B58">
        <v>10772.061753763734</v>
      </c>
      <c r="C58" t="str">
        <f t="shared" si="0"/>
        <v>37.0</v>
      </c>
      <c r="D58" t="s">
        <v>49</v>
      </c>
      <c r="E58" t="s">
        <v>274</v>
      </c>
    </row>
    <row r="59" spans="1:5" x14ac:dyDescent="0.25">
      <c r="A59" t="s">
        <v>60</v>
      </c>
      <c r="B59">
        <v>441.29341149856299</v>
      </c>
      <c r="C59" t="str">
        <f t="shared" si="0"/>
        <v>48.6</v>
      </c>
      <c r="D59" t="s">
        <v>50</v>
      </c>
      <c r="E59" t="s">
        <v>275</v>
      </c>
    </row>
    <row r="60" spans="1:5" x14ac:dyDescent="0.25">
      <c r="A60" t="s">
        <v>57</v>
      </c>
      <c r="B60">
        <v>4435.1926985254704</v>
      </c>
      <c r="C60" t="str">
        <f t="shared" si="0"/>
        <v>11.3</v>
      </c>
      <c r="D60" t="s">
        <v>52</v>
      </c>
      <c r="E60" t="s">
        <v>276</v>
      </c>
    </row>
    <row r="61" spans="1:5" x14ac:dyDescent="0.25">
      <c r="A61" t="s">
        <v>40</v>
      </c>
      <c r="B61">
        <v>47773.944192869276</v>
      </c>
      <c r="C61" t="str">
        <f t="shared" si="0"/>
        <v>3.2</v>
      </c>
      <c r="D61" t="s">
        <v>51</v>
      </c>
      <c r="E61" t="s">
        <v>277</v>
      </c>
    </row>
    <row r="62" spans="1:5" x14ac:dyDescent="0.25">
      <c r="A62" t="s">
        <v>58</v>
      </c>
      <c r="B62">
        <v>1441.6364531116637</v>
      </c>
      <c r="C62" t="str">
        <f t="shared" si="0"/>
        <v>44.2</v>
      </c>
      <c r="D62" t="s">
        <v>53</v>
      </c>
      <c r="E62" t="s">
        <v>278</v>
      </c>
    </row>
    <row r="63" spans="1:5" x14ac:dyDescent="0.25">
      <c r="A63" t="s">
        <v>63</v>
      </c>
      <c r="B63">
        <v>21672.671773520527</v>
      </c>
      <c r="C63" t="str">
        <f t="shared" si="0"/>
        <v>3.7</v>
      </c>
      <c r="D63" t="s">
        <v>55</v>
      </c>
      <c r="E63" t="s">
        <v>279</v>
      </c>
    </row>
    <row r="64" spans="1:5" x14ac:dyDescent="0.25">
      <c r="A64" t="s">
        <v>65</v>
      </c>
      <c r="B64">
        <v>43364.882849917551</v>
      </c>
      <c r="C64" t="e">
        <f t="shared" si="0"/>
        <v>#N/A</v>
      </c>
      <c r="D64" t="s">
        <v>60</v>
      </c>
      <c r="E64" t="s">
        <v>280</v>
      </c>
    </row>
    <row r="65" spans="1:5" x14ac:dyDescent="0.25">
      <c r="A65" t="s">
        <v>64</v>
      </c>
      <c r="B65">
        <v>8573.6940673665977</v>
      </c>
      <c r="C65" t="str">
        <f t="shared" si="0"/>
        <v>11.1</v>
      </c>
      <c r="D65" t="s">
        <v>57</v>
      </c>
      <c r="E65" t="s">
        <v>281</v>
      </c>
    </row>
    <row r="66" spans="1:5" x14ac:dyDescent="0.25">
      <c r="A66" t="s">
        <v>66</v>
      </c>
      <c r="B66">
        <v>3673.1358425126655</v>
      </c>
      <c r="C66" t="str">
        <f t="shared" si="0"/>
        <v>25.1</v>
      </c>
      <c r="D66" t="s">
        <v>40</v>
      </c>
      <c r="E66" t="s">
        <v>229</v>
      </c>
    </row>
    <row r="67" spans="1:5" x14ac:dyDescent="0.25">
      <c r="A67" t="s">
        <v>59</v>
      </c>
      <c r="B67">
        <v>539.61577498875556</v>
      </c>
      <c r="C67" t="str">
        <f t="shared" ref="C67:C130" si="1">VLOOKUP(A67,$D$2:$E$227,2,FALSE)</f>
        <v>62.8</v>
      </c>
      <c r="D67" t="s">
        <v>58</v>
      </c>
      <c r="E67" t="s">
        <v>282</v>
      </c>
    </row>
    <row r="68" spans="1:5" x14ac:dyDescent="0.25">
      <c r="A68" t="s">
        <v>61</v>
      </c>
      <c r="B68">
        <v>567.82261029755057</v>
      </c>
      <c r="C68" t="str">
        <f t="shared" si="1"/>
        <v>62.4</v>
      </c>
      <c r="D68" t="s">
        <v>63</v>
      </c>
      <c r="E68" t="s">
        <v>283</v>
      </c>
    </row>
    <row r="69" spans="1:5" x14ac:dyDescent="0.25">
      <c r="A69" t="s">
        <v>67</v>
      </c>
      <c r="B69">
        <v>4053.9019037796088</v>
      </c>
      <c r="C69" t="str">
        <f t="shared" si="1"/>
        <v>32.6</v>
      </c>
      <c r="D69" t="s">
        <v>64</v>
      </c>
      <c r="E69" t="s">
        <v>284</v>
      </c>
    </row>
    <row r="70" spans="1:5" x14ac:dyDescent="0.25">
      <c r="A70" t="s">
        <v>71</v>
      </c>
      <c r="B70">
        <v>824.15977320454544</v>
      </c>
      <c r="C70" t="str">
        <f t="shared" si="1"/>
        <v>53.5</v>
      </c>
      <c r="D70" t="s">
        <v>66</v>
      </c>
      <c r="E70" t="s">
        <v>285</v>
      </c>
    </row>
    <row r="71" spans="1:5" x14ac:dyDescent="0.25">
      <c r="A71" t="s">
        <v>69</v>
      </c>
      <c r="B71">
        <v>2434.8271619067636</v>
      </c>
      <c r="C71" t="str">
        <f t="shared" si="1"/>
        <v>18.0</v>
      </c>
      <c r="D71" t="s">
        <v>59</v>
      </c>
      <c r="E71" t="s">
        <v>286</v>
      </c>
    </row>
    <row r="72" spans="1:5" x14ac:dyDescent="0.25">
      <c r="A72" t="s">
        <v>68</v>
      </c>
      <c r="B72">
        <v>40169.543638344054</v>
      </c>
      <c r="C72" t="e">
        <f t="shared" si="1"/>
        <v>#N/A</v>
      </c>
      <c r="D72" t="s">
        <v>61</v>
      </c>
      <c r="E72" t="s">
        <v>287</v>
      </c>
    </row>
    <row r="73" spans="1:5" x14ac:dyDescent="0.25">
      <c r="A73" t="s">
        <v>72</v>
      </c>
      <c r="B73">
        <v>14026.574374108986</v>
      </c>
      <c r="C73" t="str">
        <f t="shared" si="1"/>
        <v>5.3</v>
      </c>
      <c r="D73" t="s">
        <v>67</v>
      </c>
      <c r="E73" t="s">
        <v>288</v>
      </c>
    </row>
    <row r="74" spans="1:5" x14ac:dyDescent="0.25">
      <c r="A74" t="s">
        <v>78</v>
      </c>
      <c r="B74">
        <v>52036.731814453124</v>
      </c>
      <c r="C74" t="str">
        <f t="shared" si="1"/>
        <v>1.6</v>
      </c>
      <c r="D74" t="s">
        <v>71</v>
      </c>
      <c r="E74" t="s">
        <v>289</v>
      </c>
    </row>
    <row r="75" spans="1:5" x14ac:dyDescent="0.25">
      <c r="A75" t="s">
        <v>74</v>
      </c>
      <c r="B75">
        <v>1581.5107030877437</v>
      </c>
      <c r="C75" t="str">
        <f t="shared" si="1"/>
        <v>39.3</v>
      </c>
      <c r="D75" t="s">
        <v>69</v>
      </c>
      <c r="E75" t="s">
        <v>290</v>
      </c>
    </row>
    <row r="76" spans="1:5" x14ac:dyDescent="0.25">
      <c r="A76" t="s">
        <v>73</v>
      </c>
      <c r="B76">
        <v>3491.9297173714094</v>
      </c>
      <c r="C76" t="str">
        <f t="shared" si="1"/>
        <v>23.6</v>
      </c>
      <c r="D76" t="s">
        <v>72</v>
      </c>
      <c r="E76" t="s">
        <v>291</v>
      </c>
    </row>
    <row r="77" spans="1:5" x14ac:dyDescent="0.25">
      <c r="A77" t="s">
        <v>76</v>
      </c>
      <c r="B77">
        <v>5442.8747707603861</v>
      </c>
      <c r="C77" t="str">
        <f t="shared" si="1"/>
        <v>13.9</v>
      </c>
      <c r="D77" t="s">
        <v>78</v>
      </c>
      <c r="E77" t="s">
        <v>292</v>
      </c>
    </row>
    <row r="78" spans="1:5" x14ac:dyDescent="0.25">
      <c r="A78" t="s">
        <v>77</v>
      </c>
      <c r="B78">
        <v>6420.1398091009478</v>
      </c>
      <c r="C78" t="str">
        <f t="shared" si="1"/>
        <v>27.2</v>
      </c>
      <c r="D78" t="s">
        <v>74</v>
      </c>
      <c r="E78" t="s">
        <v>293</v>
      </c>
    </row>
    <row r="79" spans="1:5" x14ac:dyDescent="0.25">
      <c r="A79" t="s">
        <v>75</v>
      </c>
      <c r="B79">
        <v>54339.317559921874</v>
      </c>
      <c r="C79" t="str">
        <f t="shared" si="1"/>
        <v>3.1</v>
      </c>
      <c r="D79" t="s">
        <v>73</v>
      </c>
      <c r="E79" t="s">
        <v>294</v>
      </c>
    </row>
    <row r="80" spans="1:5" x14ac:dyDescent="0.25">
      <c r="A80" t="s">
        <v>79</v>
      </c>
      <c r="B80">
        <v>37206.182941806859</v>
      </c>
      <c r="C80" t="str">
        <f t="shared" si="1"/>
        <v>3.3</v>
      </c>
      <c r="D80" t="s">
        <v>76</v>
      </c>
      <c r="E80" t="s">
        <v>295</v>
      </c>
    </row>
    <row r="81" spans="1:5" x14ac:dyDescent="0.25">
      <c r="A81" t="s">
        <v>80</v>
      </c>
      <c r="B81">
        <v>35222.760601111113</v>
      </c>
      <c r="C81" t="str">
        <f t="shared" si="1"/>
        <v>3.0</v>
      </c>
      <c r="D81" t="s">
        <v>77</v>
      </c>
      <c r="E81" t="s">
        <v>296</v>
      </c>
    </row>
    <row r="82" spans="1:5" x14ac:dyDescent="0.25">
      <c r="A82" t="s">
        <v>81</v>
      </c>
      <c r="B82">
        <v>5106.0774635319258</v>
      </c>
      <c r="C82" t="str">
        <f t="shared" si="1"/>
        <v>13.9</v>
      </c>
      <c r="D82" t="s">
        <v>75</v>
      </c>
      <c r="E82" t="s">
        <v>297</v>
      </c>
    </row>
    <row r="83" spans="1:5" x14ac:dyDescent="0.25">
      <c r="A83" t="s">
        <v>83</v>
      </c>
      <c r="B83">
        <v>36194.415613442725</v>
      </c>
      <c r="C83" t="str">
        <f t="shared" si="1"/>
        <v>2.1</v>
      </c>
      <c r="D83" t="s">
        <v>79</v>
      </c>
      <c r="E83" t="s">
        <v>298</v>
      </c>
    </row>
    <row r="84" spans="1:5" x14ac:dyDescent="0.25">
      <c r="A84" t="s">
        <v>82</v>
      </c>
      <c r="B84">
        <v>5422.5708755332062</v>
      </c>
      <c r="C84" t="str">
        <f t="shared" si="1"/>
        <v>15.8</v>
      </c>
      <c r="D84" t="s">
        <v>80</v>
      </c>
      <c r="E84" t="s">
        <v>230</v>
      </c>
    </row>
    <row r="85" spans="1:5" x14ac:dyDescent="0.25">
      <c r="A85" t="s">
        <v>84</v>
      </c>
      <c r="B85">
        <v>12601.621115060509</v>
      </c>
      <c r="C85" t="str">
        <f t="shared" si="1"/>
        <v>13.5</v>
      </c>
      <c r="D85" t="s">
        <v>81</v>
      </c>
      <c r="E85" t="s">
        <v>295</v>
      </c>
    </row>
    <row r="86" spans="1:5" x14ac:dyDescent="0.25">
      <c r="A86" t="s">
        <v>85</v>
      </c>
      <c r="B86">
        <v>1358.2622185562573</v>
      </c>
      <c r="C86" t="str">
        <f t="shared" si="1"/>
        <v>36.6</v>
      </c>
      <c r="D86" t="s">
        <v>83</v>
      </c>
      <c r="E86" t="s">
        <v>224</v>
      </c>
    </row>
    <row r="87" spans="1:5" x14ac:dyDescent="0.25">
      <c r="A87" t="s">
        <v>88</v>
      </c>
      <c r="B87">
        <v>1509.5211865704705</v>
      </c>
      <c r="C87" t="str">
        <f t="shared" si="1"/>
        <v>44.6</v>
      </c>
      <c r="D87" t="s">
        <v>82</v>
      </c>
      <c r="E87" t="s">
        <v>299</v>
      </c>
    </row>
    <row r="88" spans="1:5" x14ac:dyDescent="0.25">
      <c r="A88" t="s">
        <v>90</v>
      </c>
      <c r="B88">
        <v>27970.495146929272</v>
      </c>
      <c r="C88" t="str">
        <f t="shared" si="1"/>
        <v>3.0</v>
      </c>
      <c r="D88" t="s">
        <v>84</v>
      </c>
      <c r="E88" t="s">
        <v>300</v>
      </c>
    </row>
    <row r="89" spans="1:5" x14ac:dyDescent="0.25">
      <c r="A89" t="s">
        <v>91</v>
      </c>
      <c r="B89">
        <v>4051.6483607706764</v>
      </c>
      <c r="C89" t="e">
        <f t="shared" si="1"/>
        <v>#N/A</v>
      </c>
      <c r="D89" t="s">
        <v>85</v>
      </c>
      <c r="E89" t="s">
        <v>301</v>
      </c>
    </row>
    <row r="90" spans="1:5" x14ac:dyDescent="0.25">
      <c r="A90" t="s">
        <v>92</v>
      </c>
      <c r="B90">
        <v>43593.702017651369</v>
      </c>
      <c r="C90" t="str">
        <f t="shared" si="1"/>
        <v>7.7</v>
      </c>
      <c r="D90" t="s">
        <v>88</v>
      </c>
      <c r="E90" t="s">
        <v>302</v>
      </c>
    </row>
    <row r="91" spans="1:5" x14ac:dyDescent="0.25">
      <c r="A91" t="s">
        <v>86</v>
      </c>
      <c r="B91">
        <v>1268.8566035995984</v>
      </c>
      <c r="C91" t="str">
        <f t="shared" si="1"/>
        <v>20.1</v>
      </c>
      <c r="D91" t="s">
        <v>193</v>
      </c>
      <c r="E91" t="s">
        <v>303</v>
      </c>
    </row>
    <row r="92" spans="1:5" x14ac:dyDescent="0.25">
      <c r="A92" t="s">
        <v>93</v>
      </c>
      <c r="B92">
        <v>1793.4704941760456</v>
      </c>
      <c r="C92" t="str">
        <f t="shared" si="1"/>
        <v>52.3</v>
      </c>
      <c r="D92" t="s">
        <v>90</v>
      </c>
      <c r="E92" t="s">
        <v>230</v>
      </c>
    </row>
    <row r="93" spans="1:5" x14ac:dyDescent="0.25">
      <c r="A93" t="s">
        <v>102</v>
      </c>
      <c r="B93">
        <v>15692.191561178139</v>
      </c>
      <c r="C93" t="str">
        <f t="shared" si="1"/>
        <v>7.2</v>
      </c>
      <c r="D93" t="s">
        <v>92</v>
      </c>
      <c r="E93" t="s">
        <v>304</v>
      </c>
    </row>
    <row r="94" spans="1:5" x14ac:dyDescent="0.25">
      <c r="A94" t="s">
        <v>94</v>
      </c>
      <c r="B94">
        <v>10057.888356366917</v>
      </c>
      <c r="C94" t="str">
        <f t="shared" si="1"/>
        <v>7.3</v>
      </c>
      <c r="D94" t="s">
        <v>86</v>
      </c>
      <c r="E94" t="s">
        <v>305</v>
      </c>
    </row>
    <row r="95" spans="1:5" x14ac:dyDescent="0.25">
      <c r="A95" t="s">
        <v>99</v>
      </c>
      <c r="B95">
        <v>1034.1852875122145</v>
      </c>
      <c r="C95" t="str">
        <f t="shared" si="1"/>
        <v>70.5</v>
      </c>
      <c r="D95" t="s">
        <v>93</v>
      </c>
      <c r="E95" t="s">
        <v>306</v>
      </c>
    </row>
    <row r="96" spans="1:5" x14ac:dyDescent="0.25">
      <c r="A96" t="s">
        <v>95</v>
      </c>
      <c r="B96">
        <v>457.8585865202611</v>
      </c>
      <c r="C96" t="str">
        <f t="shared" si="1"/>
        <v>54.7</v>
      </c>
      <c r="D96" t="s">
        <v>102</v>
      </c>
      <c r="E96" t="s">
        <v>255</v>
      </c>
    </row>
    <row r="97" spans="1:5" x14ac:dyDescent="0.25">
      <c r="A97" t="s">
        <v>96</v>
      </c>
      <c r="B97">
        <v>6573.386737262008</v>
      </c>
      <c r="C97" t="str">
        <f t="shared" si="1"/>
        <v>11.9</v>
      </c>
      <c r="D97" t="s">
        <v>94</v>
      </c>
      <c r="E97" t="s">
        <v>307</v>
      </c>
    </row>
    <row r="98" spans="1:5" x14ac:dyDescent="0.25">
      <c r="A98" t="s">
        <v>100</v>
      </c>
      <c r="B98">
        <v>16489.728983533121</v>
      </c>
      <c r="C98" t="str">
        <f t="shared" si="1"/>
        <v>3.6</v>
      </c>
      <c r="D98" t="s">
        <v>99</v>
      </c>
      <c r="E98" t="s">
        <v>308</v>
      </c>
    </row>
    <row r="99" spans="1:5" x14ac:dyDescent="0.25">
      <c r="A99" t="s">
        <v>101</v>
      </c>
      <c r="B99">
        <v>116612.88415187472</v>
      </c>
      <c r="C99" t="str">
        <f t="shared" si="1"/>
        <v>1.6</v>
      </c>
      <c r="D99" t="s">
        <v>95</v>
      </c>
      <c r="E99" t="s">
        <v>309</v>
      </c>
    </row>
    <row r="100" spans="1:5" x14ac:dyDescent="0.25">
      <c r="A100" t="s">
        <v>103</v>
      </c>
      <c r="B100">
        <v>96038.050724068671</v>
      </c>
      <c r="C100" t="e">
        <f t="shared" si="1"/>
        <v>#N/A</v>
      </c>
      <c r="D100" t="s">
        <v>96</v>
      </c>
      <c r="E100" t="s">
        <v>310</v>
      </c>
    </row>
    <row r="101" spans="1:5" x14ac:dyDescent="0.25">
      <c r="A101" t="s">
        <v>110</v>
      </c>
      <c r="B101">
        <v>5455.594889001557</v>
      </c>
      <c r="C101" t="str">
        <f t="shared" si="1"/>
        <v>5.2</v>
      </c>
      <c r="D101" t="s">
        <v>100</v>
      </c>
      <c r="E101" t="s">
        <v>278</v>
      </c>
    </row>
    <row r="102" spans="1:5" x14ac:dyDescent="0.25">
      <c r="A102" t="s">
        <v>106</v>
      </c>
      <c r="B102">
        <v>449.40082974560983</v>
      </c>
      <c r="C102" t="str">
        <f t="shared" si="1"/>
        <v>37.0</v>
      </c>
      <c r="D102" t="s">
        <v>101</v>
      </c>
      <c r="E102" t="s">
        <v>292</v>
      </c>
    </row>
    <row r="103" spans="1:5" x14ac:dyDescent="0.25">
      <c r="A103" t="s">
        <v>118</v>
      </c>
      <c r="B103">
        <v>255.0445695731897</v>
      </c>
      <c r="C103" t="str">
        <f t="shared" si="1"/>
        <v>45.1</v>
      </c>
      <c r="D103" t="s">
        <v>110</v>
      </c>
      <c r="E103" t="s">
        <v>311</v>
      </c>
    </row>
    <row r="104" spans="1:5" x14ac:dyDescent="0.25">
      <c r="A104" t="s">
        <v>119</v>
      </c>
      <c r="B104">
        <v>11307.064952827986</v>
      </c>
      <c r="C104" t="str">
        <f t="shared" si="1"/>
        <v>6.2</v>
      </c>
      <c r="D104" t="s">
        <v>106</v>
      </c>
      <c r="E104" t="s">
        <v>279</v>
      </c>
    </row>
    <row r="105" spans="1:5" x14ac:dyDescent="0.25">
      <c r="A105" t="s">
        <v>107</v>
      </c>
      <c r="B105">
        <v>7635.484151331264</v>
      </c>
      <c r="C105" t="str">
        <f t="shared" si="1"/>
        <v>7.8</v>
      </c>
      <c r="D105" t="s">
        <v>118</v>
      </c>
      <c r="E105" t="s">
        <v>312</v>
      </c>
    </row>
    <row r="106" spans="1:5" x14ac:dyDescent="0.25">
      <c r="A106" t="s">
        <v>111</v>
      </c>
      <c r="B106">
        <v>704.50744002430213</v>
      </c>
      <c r="C106" t="str">
        <f t="shared" si="1"/>
        <v>75.9</v>
      </c>
      <c r="D106" t="s">
        <v>119</v>
      </c>
      <c r="E106" t="s">
        <v>313</v>
      </c>
    </row>
    <row r="107" spans="1:5" x14ac:dyDescent="0.25">
      <c r="A107" t="s">
        <v>109</v>
      </c>
      <c r="B107">
        <v>3529.7483033974249</v>
      </c>
      <c r="C107" t="str">
        <f t="shared" si="1"/>
        <v>30.2</v>
      </c>
      <c r="D107" t="s">
        <v>107</v>
      </c>
      <c r="E107" t="s">
        <v>314</v>
      </c>
    </row>
    <row r="108" spans="1:5" x14ac:dyDescent="0.25">
      <c r="A108" t="s">
        <v>116</v>
      </c>
      <c r="B108">
        <v>1274.9769489685816</v>
      </c>
      <c r="C108" t="str">
        <f t="shared" si="1"/>
        <v>66.1</v>
      </c>
      <c r="D108" t="s">
        <v>111</v>
      </c>
      <c r="E108" t="s">
        <v>315</v>
      </c>
    </row>
    <row r="109" spans="1:5" x14ac:dyDescent="0.25">
      <c r="A109" t="s">
        <v>117</v>
      </c>
      <c r="B109">
        <v>10016.648640572539</v>
      </c>
      <c r="C109" t="str">
        <f t="shared" si="1"/>
        <v>12.2</v>
      </c>
      <c r="D109" t="s">
        <v>192</v>
      </c>
      <c r="E109" t="s">
        <v>311</v>
      </c>
    </row>
    <row r="110" spans="1:5" x14ac:dyDescent="0.25">
      <c r="A110" t="s">
        <v>108</v>
      </c>
      <c r="B110">
        <v>10325.646065875926</v>
      </c>
      <c r="C110" t="str">
        <f t="shared" si="1"/>
        <v>11.9</v>
      </c>
      <c r="D110" t="s">
        <v>109</v>
      </c>
      <c r="E110" t="s">
        <v>316</v>
      </c>
    </row>
    <row r="111" spans="1:5" x14ac:dyDescent="0.25">
      <c r="A111" t="s">
        <v>54</v>
      </c>
      <c r="B111">
        <v>3057.091024717879</v>
      </c>
      <c r="C111" t="str">
        <f t="shared" si="1"/>
        <v>29.4</v>
      </c>
      <c r="D111" t="s">
        <v>116</v>
      </c>
      <c r="E111" t="s">
        <v>317</v>
      </c>
    </row>
    <row r="112" spans="1:5" x14ac:dyDescent="0.25">
      <c r="A112" t="s">
        <v>105</v>
      </c>
      <c r="B112">
        <v>2238.9017737728291</v>
      </c>
      <c r="C112" t="str">
        <f t="shared" si="1"/>
        <v>13.9</v>
      </c>
      <c r="D112" t="s">
        <v>117</v>
      </c>
      <c r="E112" t="s">
        <v>318</v>
      </c>
    </row>
    <row r="113" spans="1:5" x14ac:dyDescent="0.25">
      <c r="A113" t="s">
        <v>114</v>
      </c>
      <c r="B113">
        <v>4129.3735483622395</v>
      </c>
      <c r="C113" t="str">
        <f t="shared" si="1"/>
        <v>19.9</v>
      </c>
      <c r="D113" t="s">
        <v>108</v>
      </c>
      <c r="E113" t="s">
        <v>310</v>
      </c>
    </row>
    <row r="114" spans="1:5" x14ac:dyDescent="0.25">
      <c r="A114" t="s">
        <v>113</v>
      </c>
      <c r="B114">
        <v>7378.3452890294802</v>
      </c>
      <c r="C114" t="str">
        <f t="shared" si="1"/>
        <v>4.6</v>
      </c>
      <c r="D114" t="s">
        <v>54</v>
      </c>
      <c r="E114" t="s">
        <v>319</v>
      </c>
    </row>
    <row r="115" spans="1:5" x14ac:dyDescent="0.25">
      <c r="A115" t="s">
        <v>104</v>
      </c>
      <c r="B115">
        <v>3190.3104441402402</v>
      </c>
      <c r="C115" t="str">
        <f t="shared" si="1"/>
        <v>24.6</v>
      </c>
      <c r="D115" t="s">
        <v>105</v>
      </c>
      <c r="E115" t="s">
        <v>295</v>
      </c>
    </row>
    <row r="116" spans="1:5" x14ac:dyDescent="0.25">
      <c r="A116" t="s">
        <v>115</v>
      </c>
      <c r="B116">
        <v>585.62268263666942</v>
      </c>
      <c r="C116" t="str">
        <f t="shared" si="1"/>
        <v>58.5</v>
      </c>
      <c r="D116" t="s">
        <v>191</v>
      </c>
      <c r="E116" t="s">
        <v>266</v>
      </c>
    </row>
    <row r="117" spans="1:5" x14ac:dyDescent="0.25">
      <c r="A117" t="s">
        <v>112</v>
      </c>
      <c r="B117">
        <v>1203.8446629382504</v>
      </c>
      <c r="C117" t="str">
        <f t="shared" si="1"/>
        <v>40.7</v>
      </c>
      <c r="D117" t="s">
        <v>114</v>
      </c>
      <c r="E117" t="s">
        <v>320</v>
      </c>
    </row>
    <row r="118" spans="1:5" x14ac:dyDescent="0.25">
      <c r="A118" t="s">
        <v>120</v>
      </c>
      <c r="B118">
        <v>5408.2434909386875</v>
      </c>
      <c r="C118" t="str">
        <f t="shared" si="1"/>
        <v>33.4</v>
      </c>
      <c r="D118" t="s">
        <v>113</v>
      </c>
      <c r="E118" t="s">
        <v>321</v>
      </c>
    </row>
    <row r="119" spans="1:5" x14ac:dyDescent="0.25">
      <c r="A119" t="s">
        <v>126</v>
      </c>
      <c r="B119">
        <v>701.68006339949591</v>
      </c>
      <c r="C119" t="str">
        <f t="shared" si="1"/>
        <v>30.5</v>
      </c>
      <c r="D119" t="s">
        <v>104</v>
      </c>
      <c r="E119" t="s">
        <v>322</v>
      </c>
    </row>
    <row r="120" spans="1:5" x14ac:dyDescent="0.25">
      <c r="A120" t="s">
        <v>124</v>
      </c>
      <c r="B120">
        <v>52138.683924409554</v>
      </c>
      <c r="C120" t="str">
        <f t="shared" si="1"/>
        <v>3.3</v>
      </c>
      <c r="D120" t="s">
        <v>115</v>
      </c>
      <c r="E120" t="s">
        <v>323</v>
      </c>
    </row>
    <row r="121" spans="1:5" x14ac:dyDescent="0.25">
      <c r="A121" t="s">
        <v>127</v>
      </c>
      <c r="B121">
        <v>44342.164424179158</v>
      </c>
      <c r="C121" t="str">
        <f t="shared" si="1"/>
        <v>4.8</v>
      </c>
      <c r="D121" t="s">
        <v>112</v>
      </c>
      <c r="E121" t="s">
        <v>324</v>
      </c>
    </row>
    <row r="122" spans="1:5" x14ac:dyDescent="0.25">
      <c r="A122" t="s">
        <v>123</v>
      </c>
      <c r="B122">
        <v>1963.0548840336348</v>
      </c>
      <c r="C122" t="str">
        <f t="shared" si="1"/>
        <v>19.4</v>
      </c>
      <c r="D122" t="s">
        <v>120</v>
      </c>
      <c r="E122" t="s">
        <v>325</v>
      </c>
    </row>
    <row r="123" spans="1:5" x14ac:dyDescent="0.25">
      <c r="A123" t="s">
        <v>121</v>
      </c>
      <c r="B123">
        <v>427.373240315359</v>
      </c>
      <c r="C123" t="str">
        <f t="shared" si="1"/>
        <v>58.4</v>
      </c>
      <c r="D123" t="s">
        <v>126</v>
      </c>
      <c r="E123" t="s">
        <v>326</v>
      </c>
    </row>
    <row r="124" spans="1:5" x14ac:dyDescent="0.25">
      <c r="A124" t="s">
        <v>122</v>
      </c>
      <c r="B124">
        <v>3203.2968244943218</v>
      </c>
      <c r="C124" t="str">
        <f t="shared" si="1"/>
        <v>71.5</v>
      </c>
      <c r="D124" t="s">
        <v>124</v>
      </c>
      <c r="E124" t="s">
        <v>298</v>
      </c>
    </row>
    <row r="125" spans="1:5" x14ac:dyDescent="0.25">
      <c r="A125" t="s">
        <v>125</v>
      </c>
      <c r="B125">
        <v>97299.636068075997</v>
      </c>
      <c r="C125" t="str">
        <f t="shared" si="1"/>
        <v>2.2</v>
      </c>
      <c r="D125" t="s">
        <v>127</v>
      </c>
      <c r="E125" t="s">
        <v>327</v>
      </c>
    </row>
    <row r="126" spans="1:5" x14ac:dyDescent="0.25">
      <c r="A126" t="s">
        <v>128</v>
      </c>
      <c r="B126">
        <v>19309.612449902281</v>
      </c>
      <c r="C126" t="str">
        <f t="shared" si="1"/>
        <v>10.0</v>
      </c>
      <c r="D126" t="s">
        <v>123</v>
      </c>
      <c r="E126" t="s">
        <v>276</v>
      </c>
    </row>
    <row r="127" spans="1:5" x14ac:dyDescent="0.25">
      <c r="A127" t="s">
        <v>129</v>
      </c>
      <c r="B127">
        <v>1316.614109697384</v>
      </c>
      <c r="C127" t="str">
        <f t="shared" si="1"/>
        <v>67.4</v>
      </c>
      <c r="D127" t="s">
        <v>121</v>
      </c>
      <c r="E127" t="s">
        <v>328</v>
      </c>
    </row>
    <row r="128" spans="1:5" x14ac:dyDescent="0.25">
      <c r="A128" t="s">
        <v>133</v>
      </c>
      <c r="B128">
        <v>11879.677811731524</v>
      </c>
      <c r="C128" t="str">
        <f t="shared" si="1"/>
        <v>14.7</v>
      </c>
      <c r="D128" t="s">
        <v>122</v>
      </c>
      <c r="E128" t="s">
        <v>329</v>
      </c>
    </row>
    <row r="129" spans="1:5" x14ac:dyDescent="0.25">
      <c r="A129" t="s">
        <v>130</v>
      </c>
      <c r="B129">
        <v>11948.851141618628</v>
      </c>
      <c r="C129" t="str">
        <f t="shared" si="1"/>
        <v>15.1</v>
      </c>
      <c r="D129" t="s">
        <v>125</v>
      </c>
      <c r="E129" t="s">
        <v>330</v>
      </c>
    </row>
    <row r="130" spans="1:5" x14ac:dyDescent="0.25">
      <c r="A130" t="s">
        <v>134</v>
      </c>
      <c r="B130">
        <v>2268.1587169890963</v>
      </c>
      <c r="C130" t="str">
        <f t="shared" si="1"/>
        <v>45.7</v>
      </c>
      <c r="D130" t="s">
        <v>128</v>
      </c>
      <c r="E130" t="s">
        <v>331</v>
      </c>
    </row>
    <row r="131" spans="1:5" x14ac:dyDescent="0.25">
      <c r="A131" t="s">
        <v>137</v>
      </c>
      <c r="B131">
        <v>4712.8233115125267</v>
      </c>
      <c r="C131" t="str">
        <f t="shared" ref="C131:C194" si="2">VLOOKUP(A131,$D$2:$E$227,2,FALSE)</f>
        <v>18.1</v>
      </c>
      <c r="D131" t="s">
        <v>129</v>
      </c>
      <c r="E131" t="s">
        <v>332</v>
      </c>
    </row>
    <row r="132" spans="1:5" x14ac:dyDescent="0.25">
      <c r="A132" t="s">
        <v>131</v>
      </c>
      <c r="B132">
        <v>6541.0305636067733</v>
      </c>
      <c r="C132" t="str">
        <f t="shared" si="2"/>
        <v>13.6</v>
      </c>
      <c r="D132" t="s">
        <v>133</v>
      </c>
      <c r="E132" t="s">
        <v>333</v>
      </c>
    </row>
    <row r="133" spans="1:5" x14ac:dyDescent="0.25">
      <c r="A133" t="s">
        <v>132</v>
      </c>
      <c r="B133">
        <v>2872.5121647165715</v>
      </c>
      <c r="C133" t="str">
        <f t="shared" si="2"/>
        <v>22.8</v>
      </c>
      <c r="D133" t="s">
        <v>130</v>
      </c>
      <c r="E133" t="s">
        <v>334</v>
      </c>
    </row>
    <row r="134" spans="1:5" x14ac:dyDescent="0.25">
      <c r="A134" t="s">
        <v>135</v>
      </c>
      <c r="B134">
        <v>14336.797720863287</v>
      </c>
      <c r="C134" t="str">
        <f t="shared" si="2"/>
        <v>4.5</v>
      </c>
      <c r="D134" t="s">
        <v>134</v>
      </c>
      <c r="E134" t="s">
        <v>335</v>
      </c>
    </row>
    <row r="135" spans="1:5" x14ac:dyDescent="0.25">
      <c r="A135" t="s">
        <v>136</v>
      </c>
      <c r="B135">
        <v>22124.366964987537</v>
      </c>
      <c r="C135" t="str">
        <f t="shared" si="2"/>
        <v>3.0</v>
      </c>
      <c r="D135" t="s">
        <v>137</v>
      </c>
      <c r="E135" t="s">
        <v>336</v>
      </c>
    </row>
    <row r="136" spans="1:5" x14ac:dyDescent="0.25">
      <c r="A136" t="s">
        <v>138</v>
      </c>
      <c r="B136">
        <v>96732.402545073885</v>
      </c>
      <c r="C136" t="str">
        <f t="shared" si="2"/>
        <v>7.0</v>
      </c>
      <c r="D136" t="s">
        <v>131</v>
      </c>
      <c r="E136" t="s">
        <v>337</v>
      </c>
    </row>
    <row r="137" spans="1:5" x14ac:dyDescent="0.25">
      <c r="A137" t="s">
        <v>139</v>
      </c>
      <c r="B137">
        <v>10000.002623317427</v>
      </c>
      <c r="C137" t="str">
        <f t="shared" si="2"/>
        <v>10.1</v>
      </c>
      <c r="D137" t="s">
        <v>132</v>
      </c>
      <c r="E137" t="s">
        <v>338</v>
      </c>
    </row>
    <row r="138" spans="1:5" x14ac:dyDescent="0.25">
      <c r="A138" t="s">
        <v>140</v>
      </c>
      <c r="B138">
        <v>12735.9184024927</v>
      </c>
      <c r="C138" t="str">
        <f t="shared" si="2"/>
        <v>8.5</v>
      </c>
      <c r="D138" t="s">
        <v>135</v>
      </c>
      <c r="E138" t="s">
        <v>339</v>
      </c>
    </row>
    <row r="139" spans="1:5" x14ac:dyDescent="0.25">
      <c r="A139" t="s">
        <v>141</v>
      </c>
      <c r="B139">
        <v>695.68925860091304</v>
      </c>
      <c r="C139" t="str">
        <f t="shared" si="2"/>
        <v>32.7</v>
      </c>
      <c r="D139" t="s">
        <v>136</v>
      </c>
      <c r="E139" t="s">
        <v>230</v>
      </c>
    </row>
    <row r="140" spans="1:5" x14ac:dyDescent="0.25">
      <c r="A140" t="s">
        <v>181</v>
      </c>
      <c r="B140">
        <v>4172.2171003766134</v>
      </c>
      <c r="C140">
        <f t="shared" si="2"/>
        <v>15.4</v>
      </c>
      <c r="D140" t="s">
        <v>138</v>
      </c>
      <c r="E140" t="s">
        <v>340</v>
      </c>
    </row>
    <row r="141" spans="1:5" x14ac:dyDescent="0.25">
      <c r="A141" t="s">
        <v>152</v>
      </c>
      <c r="B141">
        <v>1810.7215665104077</v>
      </c>
      <c r="C141" t="str">
        <f t="shared" si="2"/>
        <v>35.5</v>
      </c>
      <c r="D141" t="s">
        <v>139</v>
      </c>
      <c r="E141" t="s">
        <v>341</v>
      </c>
    </row>
    <row r="142" spans="1:5" x14ac:dyDescent="0.25">
      <c r="A142" t="s">
        <v>142</v>
      </c>
      <c r="B142">
        <v>24406.476455470605</v>
      </c>
      <c r="C142" t="str">
        <f t="shared" si="2"/>
        <v>12.9</v>
      </c>
      <c r="D142" t="s">
        <v>140</v>
      </c>
      <c r="E142" t="s">
        <v>245</v>
      </c>
    </row>
    <row r="143" spans="1:5" x14ac:dyDescent="0.25">
      <c r="A143" t="s">
        <v>144</v>
      </c>
      <c r="B143">
        <v>1067.1317533269985</v>
      </c>
      <c r="C143" t="str">
        <f t="shared" si="2"/>
        <v>42.3</v>
      </c>
      <c r="D143" t="s">
        <v>141</v>
      </c>
      <c r="E143" t="s">
        <v>342</v>
      </c>
    </row>
    <row r="144" spans="1:5" x14ac:dyDescent="0.25">
      <c r="A144" t="s">
        <v>150</v>
      </c>
      <c r="B144">
        <v>6152.9206337473515</v>
      </c>
      <c r="C144" t="str">
        <f t="shared" si="2"/>
        <v>6.0</v>
      </c>
      <c r="D144" t="s">
        <v>181</v>
      </c>
      <c r="E144">
        <v>15.4</v>
      </c>
    </row>
    <row r="145" spans="1:5" x14ac:dyDescent="0.25">
      <c r="A145" t="s">
        <v>158</v>
      </c>
      <c r="B145">
        <v>15564.641970499037</v>
      </c>
      <c r="C145" t="str">
        <f t="shared" si="2"/>
        <v>11.9</v>
      </c>
      <c r="D145" t="s">
        <v>181</v>
      </c>
      <c r="E145" t="s">
        <v>343</v>
      </c>
    </row>
    <row r="146" spans="1:5" x14ac:dyDescent="0.25">
      <c r="A146" t="s">
        <v>147</v>
      </c>
      <c r="B146">
        <v>765.95919729671493</v>
      </c>
      <c r="C146" t="str">
        <f t="shared" si="2"/>
        <v>90.2</v>
      </c>
      <c r="D146" t="s">
        <v>194</v>
      </c>
      <c r="E146" t="s">
        <v>344</v>
      </c>
    </row>
    <row r="147" spans="1:5" x14ac:dyDescent="0.25">
      <c r="A147" t="s">
        <v>145</v>
      </c>
      <c r="B147">
        <v>56284.33144042913</v>
      </c>
      <c r="C147" t="str">
        <f t="shared" si="2"/>
        <v>2.2</v>
      </c>
      <c r="D147" t="s">
        <v>152</v>
      </c>
      <c r="E147" t="s">
        <v>345</v>
      </c>
    </row>
    <row r="148" spans="1:5" x14ac:dyDescent="0.25">
      <c r="A148" t="s">
        <v>154</v>
      </c>
      <c r="B148">
        <v>18500.664609221829</v>
      </c>
      <c r="C148" t="str">
        <f t="shared" si="2"/>
        <v>6.1</v>
      </c>
      <c r="D148" t="s">
        <v>142</v>
      </c>
      <c r="E148" t="s">
        <v>222</v>
      </c>
    </row>
    <row r="149" spans="1:5" x14ac:dyDescent="0.25">
      <c r="A149" t="s">
        <v>155</v>
      </c>
      <c r="B149">
        <v>24001.901386227768</v>
      </c>
      <c r="C149" t="str">
        <f t="shared" si="2"/>
        <v>2.2</v>
      </c>
      <c r="D149" t="s">
        <v>144</v>
      </c>
      <c r="E149" t="s">
        <v>346</v>
      </c>
    </row>
    <row r="150" spans="1:5" x14ac:dyDescent="0.25">
      <c r="A150" t="s">
        <v>146</v>
      </c>
      <c r="B150">
        <v>2024.1904146842871</v>
      </c>
      <c r="C150" t="str">
        <f t="shared" si="2"/>
        <v>24.2</v>
      </c>
      <c r="D150" t="s">
        <v>150</v>
      </c>
      <c r="E150" t="s">
        <v>347</v>
      </c>
    </row>
    <row r="151" spans="1:5" x14ac:dyDescent="0.25">
      <c r="A151" t="s">
        <v>149</v>
      </c>
      <c r="B151">
        <v>542.61588395569356</v>
      </c>
      <c r="C151" t="str">
        <f t="shared" si="2"/>
        <v>87.4</v>
      </c>
      <c r="D151" t="s">
        <v>158</v>
      </c>
      <c r="E151" t="s">
        <v>310</v>
      </c>
    </row>
    <row r="152" spans="1:5" x14ac:dyDescent="0.25">
      <c r="A152" t="s">
        <v>182</v>
      </c>
      <c r="B152">
        <v>6483.8545747284306</v>
      </c>
      <c r="C152">
        <f t="shared" si="2"/>
        <v>34.4</v>
      </c>
      <c r="D152" t="s">
        <v>147</v>
      </c>
      <c r="E152" t="s">
        <v>348</v>
      </c>
    </row>
    <row r="153" spans="1:5" x14ac:dyDescent="0.25">
      <c r="A153" t="s">
        <v>151</v>
      </c>
      <c r="B153">
        <v>1115.0935156087914</v>
      </c>
      <c r="C153" t="str">
        <f t="shared" si="2"/>
        <v>62.0</v>
      </c>
      <c r="D153" t="s">
        <v>145</v>
      </c>
      <c r="E153" t="s">
        <v>330</v>
      </c>
    </row>
    <row r="154" spans="1:5" x14ac:dyDescent="0.25">
      <c r="A154" t="s">
        <v>48</v>
      </c>
      <c r="B154">
        <v>29721.601485593303</v>
      </c>
      <c r="C154" t="str">
        <f t="shared" si="2"/>
        <v>3.6</v>
      </c>
      <c r="D154" t="s">
        <v>154</v>
      </c>
      <c r="E154" t="s">
        <v>226</v>
      </c>
    </row>
    <row r="155" spans="1:5" x14ac:dyDescent="0.25">
      <c r="A155" t="s">
        <v>98</v>
      </c>
      <c r="B155">
        <v>3794.8875863911048</v>
      </c>
      <c r="C155" t="str">
        <f t="shared" si="2"/>
        <v>8.6</v>
      </c>
      <c r="D155" t="s">
        <v>155</v>
      </c>
      <c r="E155" t="s">
        <v>330</v>
      </c>
    </row>
    <row r="156" spans="1:5" x14ac:dyDescent="0.25">
      <c r="A156" t="s">
        <v>89</v>
      </c>
      <c r="B156">
        <v>15510.393926206345</v>
      </c>
      <c r="C156" t="str">
        <f t="shared" si="2"/>
        <v>8.7</v>
      </c>
      <c r="D156" t="s">
        <v>146</v>
      </c>
      <c r="E156" t="s">
        <v>349</v>
      </c>
    </row>
    <row r="157" spans="1:5" x14ac:dyDescent="0.25">
      <c r="A157" t="s">
        <v>97</v>
      </c>
      <c r="B157">
        <v>7647.5295478494627</v>
      </c>
      <c r="C157" t="str">
        <f t="shared" si="2"/>
        <v>13.0</v>
      </c>
      <c r="D157" t="s">
        <v>149</v>
      </c>
      <c r="E157" t="s">
        <v>350</v>
      </c>
    </row>
    <row r="158" spans="1:5" x14ac:dyDescent="0.25">
      <c r="A158" t="s">
        <v>176</v>
      </c>
      <c r="B158">
        <v>6668.8861050150372</v>
      </c>
      <c r="C158" t="str">
        <f t="shared" si="2"/>
        <v>17.0</v>
      </c>
      <c r="D158" t="s">
        <v>182</v>
      </c>
      <c r="E158">
        <v>34.4</v>
      </c>
    </row>
    <row r="159" spans="1:5" x14ac:dyDescent="0.25">
      <c r="A159" t="s">
        <v>143</v>
      </c>
      <c r="B159">
        <v>1875.84328741646</v>
      </c>
      <c r="C159" t="str">
        <f t="shared" si="2"/>
        <v>48.8</v>
      </c>
      <c r="D159" t="s">
        <v>182</v>
      </c>
      <c r="E159" t="s">
        <v>260</v>
      </c>
    </row>
    <row r="160" spans="1:5" x14ac:dyDescent="0.25">
      <c r="A160" t="s">
        <v>153</v>
      </c>
      <c r="B160">
        <v>9680.1159136736806</v>
      </c>
      <c r="C160" t="str">
        <f t="shared" si="2"/>
        <v>19.5</v>
      </c>
      <c r="D160" t="s">
        <v>151</v>
      </c>
      <c r="E160" t="s">
        <v>351</v>
      </c>
    </row>
    <row r="161" spans="1:5" x14ac:dyDescent="0.25">
      <c r="A161" t="s">
        <v>157</v>
      </c>
      <c r="B161">
        <v>3477.1492429559098</v>
      </c>
      <c r="C161" t="str">
        <f t="shared" si="2"/>
        <v>45.8</v>
      </c>
      <c r="D161" t="s">
        <v>48</v>
      </c>
      <c r="E161" t="s">
        <v>278</v>
      </c>
    </row>
    <row r="162" spans="1:5" x14ac:dyDescent="0.25">
      <c r="A162" t="s">
        <v>156</v>
      </c>
      <c r="B162">
        <v>58898.927525677915</v>
      </c>
      <c r="C162" t="str">
        <f t="shared" si="2"/>
        <v>2.4</v>
      </c>
      <c r="D162" t="s">
        <v>98</v>
      </c>
      <c r="E162" t="s">
        <v>261</v>
      </c>
    </row>
    <row r="163" spans="1:5" x14ac:dyDescent="0.25">
      <c r="A163" t="s">
        <v>28</v>
      </c>
      <c r="B163">
        <v>85616.561196483453</v>
      </c>
      <c r="C163" t="str">
        <f t="shared" si="2"/>
        <v>3.5</v>
      </c>
      <c r="D163" t="s">
        <v>89</v>
      </c>
      <c r="E163" t="s">
        <v>352</v>
      </c>
    </row>
    <row r="164" spans="1:5" x14ac:dyDescent="0.25">
      <c r="A164" t="s">
        <v>162</v>
      </c>
      <c r="B164">
        <v>1114.0074833419494</v>
      </c>
      <c r="C164" t="str">
        <f t="shared" si="2"/>
        <v>39.7</v>
      </c>
      <c r="D164" t="s">
        <v>97</v>
      </c>
      <c r="E164" t="s">
        <v>353</v>
      </c>
    </row>
    <row r="165" spans="1:5" x14ac:dyDescent="0.25">
      <c r="A165" t="s">
        <v>170</v>
      </c>
      <c r="B165">
        <v>955.14131139216101</v>
      </c>
      <c r="C165" t="str">
        <f t="shared" si="2"/>
        <v>36.2</v>
      </c>
      <c r="D165" t="s">
        <v>176</v>
      </c>
      <c r="E165" t="s">
        <v>354</v>
      </c>
    </row>
    <row r="166" spans="1:5" x14ac:dyDescent="0.25">
      <c r="A166" t="s">
        <v>161</v>
      </c>
      <c r="B166">
        <v>5977.3805871146114</v>
      </c>
      <c r="C166" t="str">
        <f t="shared" si="2"/>
        <v>10.9</v>
      </c>
      <c r="D166" t="s">
        <v>143</v>
      </c>
      <c r="E166" t="s">
        <v>355</v>
      </c>
    </row>
    <row r="167" spans="1:5" x14ac:dyDescent="0.25">
      <c r="A167" t="s">
        <v>164</v>
      </c>
      <c r="B167">
        <v>1169.0387069788394</v>
      </c>
      <c r="C167" t="str">
        <f t="shared" si="2"/>
        <v>46.1</v>
      </c>
      <c r="D167" t="s">
        <v>153</v>
      </c>
      <c r="E167" t="s">
        <v>267</v>
      </c>
    </row>
    <row r="168" spans="1:5" x14ac:dyDescent="0.25">
      <c r="A168" t="s">
        <v>160</v>
      </c>
      <c r="B168">
        <v>635.04426766245581</v>
      </c>
      <c r="C168" t="str">
        <f t="shared" si="2"/>
        <v>53.6</v>
      </c>
      <c r="D168" t="s">
        <v>157</v>
      </c>
      <c r="E168" t="s">
        <v>356</v>
      </c>
    </row>
    <row r="169" spans="1:5" x14ac:dyDescent="0.25">
      <c r="A169" t="s">
        <v>165</v>
      </c>
      <c r="B169">
        <v>4113.9934930678719</v>
      </c>
      <c r="C169" t="str">
        <f t="shared" si="2"/>
        <v>14.7</v>
      </c>
      <c r="D169" t="s">
        <v>156</v>
      </c>
      <c r="E169" t="s">
        <v>357</v>
      </c>
    </row>
    <row r="170" spans="1:5" x14ac:dyDescent="0.25">
      <c r="A170" t="s">
        <v>166</v>
      </c>
      <c r="B170">
        <v>21323.754712196042</v>
      </c>
      <c r="C170" t="str">
        <f t="shared" si="2"/>
        <v>18.7</v>
      </c>
      <c r="D170" t="s">
        <v>28</v>
      </c>
      <c r="E170" t="s">
        <v>236</v>
      </c>
    </row>
    <row r="171" spans="1:5" x14ac:dyDescent="0.25">
      <c r="A171" t="s">
        <v>167</v>
      </c>
      <c r="B171">
        <v>4420.6984351605897</v>
      </c>
      <c r="C171" t="str">
        <f t="shared" si="2"/>
        <v>12.6</v>
      </c>
      <c r="D171" t="s">
        <v>195</v>
      </c>
      <c r="E171" t="s">
        <v>358</v>
      </c>
    </row>
    <row r="172" spans="1:5" x14ac:dyDescent="0.25">
      <c r="A172" t="s">
        <v>168</v>
      </c>
      <c r="B172">
        <v>10515.007820334047</v>
      </c>
      <c r="C172" t="str">
        <f t="shared" si="2"/>
        <v>12.3</v>
      </c>
      <c r="D172" t="s">
        <v>162</v>
      </c>
      <c r="E172" t="s">
        <v>359</v>
      </c>
    </row>
    <row r="173" spans="1:5" x14ac:dyDescent="0.25">
      <c r="A173" t="s">
        <v>163</v>
      </c>
      <c r="B173">
        <v>9031.5115696978137</v>
      </c>
      <c r="C173" t="str">
        <f t="shared" si="2"/>
        <v>45.0</v>
      </c>
      <c r="D173" t="s">
        <v>170</v>
      </c>
      <c r="E173" t="s">
        <v>360</v>
      </c>
    </row>
    <row r="174" spans="1:5" x14ac:dyDescent="0.25">
      <c r="A174" t="s">
        <v>169</v>
      </c>
      <c r="B174">
        <v>3826.902901298809</v>
      </c>
      <c r="C174" t="str">
        <f t="shared" si="2"/>
        <v>23.4</v>
      </c>
      <c r="D174" t="s">
        <v>161</v>
      </c>
      <c r="E174" t="s">
        <v>361</v>
      </c>
    </row>
    <row r="175" spans="1:5" x14ac:dyDescent="0.25">
      <c r="A175" t="s">
        <v>171</v>
      </c>
      <c r="B175">
        <v>714.56734540134698</v>
      </c>
      <c r="C175" t="str">
        <f t="shared" si="2"/>
        <v>39.1</v>
      </c>
      <c r="D175" t="s">
        <v>164</v>
      </c>
      <c r="E175" t="s">
        <v>362</v>
      </c>
    </row>
    <row r="176" spans="1:5" x14ac:dyDescent="0.25">
      <c r="A176" t="s">
        <v>172</v>
      </c>
      <c r="B176">
        <v>3082.4614470701899</v>
      </c>
      <c r="C176" t="str">
        <f t="shared" si="2"/>
        <v>8.1</v>
      </c>
      <c r="D176" t="s">
        <v>160</v>
      </c>
      <c r="E176" t="s">
        <v>363</v>
      </c>
    </row>
    <row r="177" spans="1:5" x14ac:dyDescent="0.25">
      <c r="A177" t="s">
        <v>2</v>
      </c>
      <c r="B177">
        <v>43962.713693201076</v>
      </c>
      <c r="C177" t="str">
        <f t="shared" si="2"/>
        <v>6.1</v>
      </c>
      <c r="D177" t="s">
        <v>165</v>
      </c>
      <c r="E177" t="s">
        <v>333</v>
      </c>
    </row>
    <row r="178" spans="1:5" x14ac:dyDescent="0.25">
      <c r="A178" t="s">
        <v>56</v>
      </c>
      <c r="B178">
        <v>46296.984672505248</v>
      </c>
      <c r="C178" t="str">
        <f t="shared" si="2"/>
        <v>3.7</v>
      </c>
      <c r="D178" t="s">
        <v>166</v>
      </c>
      <c r="E178" t="s">
        <v>364</v>
      </c>
    </row>
    <row r="179" spans="1:5" x14ac:dyDescent="0.25">
      <c r="A179" t="s">
        <v>174</v>
      </c>
      <c r="B179">
        <v>54629.49516789116</v>
      </c>
      <c r="C179" t="str">
        <f t="shared" si="2"/>
        <v>5.7</v>
      </c>
      <c r="D179" t="s">
        <v>167</v>
      </c>
      <c r="E179" t="s">
        <v>365</v>
      </c>
    </row>
    <row r="180" spans="1:5" x14ac:dyDescent="0.25">
      <c r="A180" t="s">
        <v>173</v>
      </c>
      <c r="B180">
        <v>16806.773267143901</v>
      </c>
      <c r="C180" t="str">
        <f t="shared" si="2"/>
        <v>9.1</v>
      </c>
      <c r="D180" t="s">
        <v>168</v>
      </c>
      <c r="E180" t="s">
        <v>235</v>
      </c>
    </row>
    <row r="181" spans="1:5" x14ac:dyDescent="0.25">
      <c r="A181" t="s">
        <v>175</v>
      </c>
      <c r="B181">
        <v>2036.6917234305374</v>
      </c>
      <c r="C181" t="str">
        <f t="shared" si="2"/>
        <v>35.0</v>
      </c>
      <c r="D181" t="s">
        <v>163</v>
      </c>
      <c r="E181" t="s">
        <v>366</v>
      </c>
    </row>
    <row r="182" spans="1:5" x14ac:dyDescent="0.25">
      <c r="A182" t="s">
        <v>178</v>
      </c>
      <c r="B182">
        <v>3147.963778892522</v>
      </c>
      <c r="C182">
        <f t="shared" si="2"/>
        <v>23.5</v>
      </c>
      <c r="D182" t="s">
        <v>169</v>
      </c>
      <c r="E182" t="s">
        <v>367</v>
      </c>
    </row>
    <row r="183" spans="1:5" x14ac:dyDescent="0.25">
      <c r="A183" t="s">
        <v>177</v>
      </c>
      <c r="B183">
        <v>2052.3190838008854</v>
      </c>
      <c r="C183">
        <f t="shared" si="2"/>
        <v>17.8</v>
      </c>
      <c r="D183" t="s">
        <v>171</v>
      </c>
      <c r="E183" t="s">
        <v>368</v>
      </c>
    </row>
    <row r="184" spans="1:5" x14ac:dyDescent="0.25">
      <c r="A184" t="s">
        <v>179</v>
      </c>
      <c r="B184">
        <v>2965.903674595108</v>
      </c>
      <c r="C184">
        <f t="shared" si="2"/>
        <v>18.5</v>
      </c>
      <c r="D184" t="s">
        <v>172</v>
      </c>
      <c r="E184" t="s">
        <v>369</v>
      </c>
    </row>
    <row r="185" spans="1:5" x14ac:dyDescent="0.25">
      <c r="A185" t="s">
        <v>184</v>
      </c>
      <c r="B185">
        <v>1721.6232741122401</v>
      </c>
      <c r="C185">
        <f t="shared" si="2"/>
        <v>44.7</v>
      </c>
      <c r="D185" t="s">
        <v>2</v>
      </c>
      <c r="E185" t="s">
        <v>226</v>
      </c>
    </row>
    <row r="186" spans="1:5" x14ac:dyDescent="0.25">
      <c r="A186" t="s">
        <v>185</v>
      </c>
      <c r="B186">
        <v>931.19818695859954</v>
      </c>
      <c r="C186">
        <f t="shared" si="2"/>
        <v>47.6</v>
      </c>
      <c r="D186" t="s">
        <v>56</v>
      </c>
      <c r="E186" t="s">
        <v>283</v>
      </c>
    </row>
    <row r="187" spans="1:5" x14ac:dyDescent="0.25">
      <c r="D187" t="s">
        <v>174</v>
      </c>
      <c r="E187" t="s">
        <v>370</v>
      </c>
    </row>
    <row r="188" spans="1:5" x14ac:dyDescent="0.25">
      <c r="D188" t="s">
        <v>173</v>
      </c>
      <c r="E188" t="s">
        <v>371</v>
      </c>
    </row>
    <row r="189" spans="1:5" x14ac:dyDescent="0.25">
      <c r="D189" t="s">
        <v>175</v>
      </c>
      <c r="E189" t="s">
        <v>273</v>
      </c>
    </row>
    <row r="190" spans="1:5" x14ac:dyDescent="0.25">
      <c r="D190" t="s">
        <v>178</v>
      </c>
      <c r="E190">
        <v>23.5</v>
      </c>
    </row>
    <row r="191" spans="1:5" x14ac:dyDescent="0.25">
      <c r="D191" t="s">
        <v>178</v>
      </c>
      <c r="E191" t="s">
        <v>372</v>
      </c>
    </row>
    <row r="192" spans="1:5" x14ac:dyDescent="0.25">
      <c r="D192" t="s">
        <v>196</v>
      </c>
      <c r="E192">
        <v>13.2</v>
      </c>
    </row>
    <row r="193" spans="4:5" x14ac:dyDescent="0.25">
      <c r="D193" t="s">
        <v>196</v>
      </c>
      <c r="E193" t="s">
        <v>228</v>
      </c>
    </row>
    <row r="194" spans="4:5" x14ac:dyDescent="0.25">
      <c r="D194" t="s">
        <v>177</v>
      </c>
      <c r="E194">
        <v>17.8</v>
      </c>
    </row>
    <row r="195" spans="4:5" x14ac:dyDescent="0.25">
      <c r="D195" t="s">
        <v>177</v>
      </c>
      <c r="E195" t="s">
        <v>373</v>
      </c>
    </row>
    <row r="196" spans="4:5" x14ac:dyDescent="0.25">
      <c r="D196" t="s">
        <v>179</v>
      </c>
      <c r="E196">
        <v>18.5</v>
      </c>
    </row>
    <row r="197" spans="4:5" x14ac:dyDescent="0.25">
      <c r="D197" t="s">
        <v>179</v>
      </c>
      <c r="E197" t="s">
        <v>374</v>
      </c>
    </row>
    <row r="198" spans="4:5" x14ac:dyDescent="0.25">
      <c r="D198" t="s">
        <v>180</v>
      </c>
      <c r="E198">
        <v>32.6</v>
      </c>
    </row>
    <row r="199" spans="4:5" x14ac:dyDescent="0.25">
      <c r="D199" t="s">
        <v>197</v>
      </c>
      <c r="E199">
        <v>35.1</v>
      </c>
    </row>
    <row r="200" spans="4:5" x14ac:dyDescent="0.25">
      <c r="D200" t="s">
        <v>197</v>
      </c>
      <c r="E200" t="s">
        <v>375</v>
      </c>
    </row>
    <row r="201" spans="4:5" x14ac:dyDescent="0.25">
      <c r="D201" t="s">
        <v>184</v>
      </c>
      <c r="E201">
        <v>44.7</v>
      </c>
    </row>
    <row r="202" spans="4:5" x14ac:dyDescent="0.25">
      <c r="D202" t="s">
        <v>184</v>
      </c>
      <c r="E202" t="s">
        <v>376</v>
      </c>
    </row>
    <row r="203" spans="4:5" x14ac:dyDescent="0.25">
      <c r="D203" t="s">
        <v>185</v>
      </c>
      <c r="E203">
        <v>47.6</v>
      </c>
    </row>
    <row r="204" spans="4:5" x14ac:dyDescent="0.25">
      <c r="D204" t="s">
        <v>185</v>
      </c>
      <c r="E204" t="s">
        <v>377</v>
      </c>
    </row>
  </sheetData>
  <sortState ref="A2:B186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26"/>
  <sheetViews>
    <sheetView workbookViewId="0">
      <selection activeCell="C2" sqref="C2"/>
    </sheetView>
  </sheetViews>
  <sheetFormatPr defaultRowHeight="15" x14ac:dyDescent="0.25"/>
  <cols>
    <col min="1" max="1" width="32.85546875" customWidth="1"/>
    <col min="2" max="2" width="12" bestFit="1" customWidth="1"/>
    <col min="3" max="3" width="35" customWidth="1"/>
    <col min="4" max="4" width="38.28515625" bestFit="1" customWidth="1"/>
    <col min="5" max="5" width="15.5703125" bestFit="1" customWidth="1"/>
  </cols>
  <sheetData>
    <row r="1" spans="1:5" x14ac:dyDescent="0.25">
      <c r="A1" s="1" t="s">
        <v>199</v>
      </c>
      <c r="B1" s="1" t="s">
        <v>186</v>
      </c>
      <c r="D1" s="1"/>
      <c r="E1" s="1" t="s">
        <v>198</v>
      </c>
    </row>
    <row r="2" spans="1:5" x14ac:dyDescent="0.25">
      <c r="A2" t="s">
        <v>0</v>
      </c>
      <c r="B2">
        <v>633.56924695192015</v>
      </c>
      <c r="D2" s="2" t="s">
        <v>0</v>
      </c>
      <c r="E2" s="3" t="s">
        <v>221</v>
      </c>
    </row>
    <row r="3" spans="1:5" x14ac:dyDescent="0.25">
      <c r="A3" t="s">
        <v>1</v>
      </c>
      <c r="B3">
        <v>4564.3903386928805</v>
      </c>
      <c r="D3" s="2" t="s">
        <v>1</v>
      </c>
      <c r="E3" s="3" t="s">
        <v>222</v>
      </c>
    </row>
    <row r="4" spans="1:5" x14ac:dyDescent="0.25">
      <c r="A4" t="s">
        <v>45</v>
      </c>
      <c r="B4">
        <v>5484.0668056148024</v>
      </c>
      <c r="D4" s="2" t="s">
        <v>45</v>
      </c>
      <c r="E4" s="3" t="s">
        <v>223</v>
      </c>
    </row>
    <row r="5" spans="1:5" x14ac:dyDescent="0.25">
      <c r="A5" t="s">
        <v>202</v>
      </c>
      <c r="B5" t="s">
        <v>220</v>
      </c>
      <c r="D5" s="2" t="s">
        <v>202</v>
      </c>
      <c r="E5" s="3" t="s">
        <v>220</v>
      </c>
    </row>
    <row r="6" spans="1:5" x14ac:dyDescent="0.25">
      <c r="A6" t="s">
        <v>187</v>
      </c>
      <c r="B6" t="s">
        <v>220</v>
      </c>
      <c r="D6" s="2" t="s">
        <v>187</v>
      </c>
      <c r="E6" s="3" t="s">
        <v>224</v>
      </c>
    </row>
    <row r="7" spans="1:5" x14ac:dyDescent="0.25">
      <c r="A7" t="s">
        <v>188</v>
      </c>
      <c r="B7" t="s">
        <v>220</v>
      </c>
      <c r="D7" s="2" t="s">
        <v>188</v>
      </c>
      <c r="E7" s="3" t="s">
        <v>225</v>
      </c>
    </row>
    <row r="8" spans="1:5" x14ac:dyDescent="0.25">
      <c r="A8" t="s">
        <v>5</v>
      </c>
      <c r="B8">
        <v>13432.079330155235</v>
      </c>
      <c r="D8" s="2" t="s">
        <v>5</v>
      </c>
      <c r="E8" s="3" t="s">
        <v>226</v>
      </c>
    </row>
    <row r="9" spans="1:5" x14ac:dyDescent="0.25">
      <c r="A9" t="s">
        <v>3</v>
      </c>
      <c r="B9">
        <v>12509.53111806149</v>
      </c>
      <c r="D9" s="2" t="s">
        <v>3</v>
      </c>
      <c r="E9" s="3" t="s">
        <v>227</v>
      </c>
    </row>
    <row r="10" spans="1:5" x14ac:dyDescent="0.25">
      <c r="A10" t="s">
        <v>4</v>
      </c>
      <c r="B10">
        <v>3873.5335658068184</v>
      </c>
      <c r="D10" s="2" t="s">
        <v>4</v>
      </c>
      <c r="E10" s="3" t="s">
        <v>228</v>
      </c>
    </row>
    <row r="11" spans="1:5" x14ac:dyDescent="0.25">
      <c r="A11" t="s">
        <v>203</v>
      </c>
      <c r="B11" t="s">
        <v>220</v>
      </c>
      <c r="D11" s="2" t="s">
        <v>203</v>
      </c>
      <c r="E11" s="3" t="s">
        <v>220</v>
      </c>
    </row>
    <row r="12" spans="1:5" x14ac:dyDescent="0.25">
      <c r="A12" t="s">
        <v>6</v>
      </c>
      <c r="B12">
        <v>61979.896294762584</v>
      </c>
      <c r="D12" s="2" t="s">
        <v>6</v>
      </c>
      <c r="E12" s="3" t="s">
        <v>229</v>
      </c>
    </row>
    <row r="13" spans="1:5" x14ac:dyDescent="0.25">
      <c r="A13" t="s">
        <v>7</v>
      </c>
      <c r="B13">
        <v>51122.425313606196</v>
      </c>
      <c r="D13" s="2" t="s">
        <v>7</v>
      </c>
      <c r="E13" s="3" t="s">
        <v>230</v>
      </c>
    </row>
    <row r="14" spans="1:5" x14ac:dyDescent="0.25">
      <c r="A14" t="s">
        <v>8</v>
      </c>
      <c r="B14">
        <v>7886.4591436727369</v>
      </c>
      <c r="D14" s="2" t="s">
        <v>8</v>
      </c>
      <c r="E14" s="3" t="s">
        <v>231</v>
      </c>
    </row>
    <row r="15" spans="1:5" x14ac:dyDescent="0.25">
      <c r="A15" t="s">
        <v>16</v>
      </c>
      <c r="B15">
        <v>22217.494139207527</v>
      </c>
      <c r="D15" s="2" t="s">
        <v>16</v>
      </c>
      <c r="E15" s="3" t="s">
        <v>232</v>
      </c>
    </row>
    <row r="16" spans="1:5" x14ac:dyDescent="0.25">
      <c r="A16" t="s">
        <v>15</v>
      </c>
      <c r="B16">
        <v>24855.215635008579</v>
      </c>
      <c r="D16" s="2" t="s">
        <v>15</v>
      </c>
      <c r="E16" s="3" t="s">
        <v>233</v>
      </c>
    </row>
    <row r="17" spans="1:5" x14ac:dyDescent="0.25">
      <c r="A17" t="s">
        <v>13</v>
      </c>
      <c r="B17">
        <v>1086.807078535224</v>
      </c>
      <c r="D17" s="2" t="s">
        <v>13</v>
      </c>
      <c r="E17" s="3" t="s">
        <v>234</v>
      </c>
    </row>
    <row r="18" spans="1:5" x14ac:dyDescent="0.25">
      <c r="A18" t="s">
        <v>22</v>
      </c>
      <c r="B18">
        <v>15366.292610628838</v>
      </c>
      <c r="D18" s="2" t="s">
        <v>22</v>
      </c>
      <c r="E18" s="3" t="s">
        <v>235</v>
      </c>
    </row>
    <row r="19" spans="1:5" x14ac:dyDescent="0.25">
      <c r="A19" t="s">
        <v>18</v>
      </c>
      <c r="B19">
        <v>8040.0475569713344</v>
      </c>
      <c r="D19" s="2" t="s">
        <v>18</v>
      </c>
      <c r="E19" s="3" t="s">
        <v>236</v>
      </c>
    </row>
    <row r="20" spans="1:5" x14ac:dyDescent="0.25">
      <c r="A20" t="s">
        <v>10</v>
      </c>
      <c r="B20">
        <v>47327.620460815633</v>
      </c>
      <c r="D20" s="2" t="s">
        <v>10</v>
      </c>
      <c r="E20" s="3" t="s">
        <v>237</v>
      </c>
    </row>
    <row r="21" spans="1:5" x14ac:dyDescent="0.25">
      <c r="A21" t="s">
        <v>19</v>
      </c>
      <c r="B21">
        <v>4831.1775518617687</v>
      </c>
      <c r="D21" s="2" t="s">
        <v>19</v>
      </c>
      <c r="E21" s="3" t="s">
        <v>238</v>
      </c>
    </row>
    <row r="22" spans="1:5" x14ac:dyDescent="0.25">
      <c r="A22" t="s">
        <v>11</v>
      </c>
      <c r="B22">
        <v>903.46492400769262</v>
      </c>
      <c r="D22" s="2" t="s">
        <v>11</v>
      </c>
      <c r="E22" s="3" t="s">
        <v>239</v>
      </c>
    </row>
    <row r="23" spans="1:5" x14ac:dyDescent="0.25">
      <c r="A23" t="s">
        <v>204</v>
      </c>
      <c r="B23" t="s">
        <v>220</v>
      </c>
      <c r="D23" s="2" t="s">
        <v>204</v>
      </c>
      <c r="E23" s="3" t="s">
        <v>220</v>
      </c>
    </row>
    <row r="24" spans="1:5" x14ac:dyDescent="0.25">
      <c r="A24" t="s">
        <v>24</v>
      </c>
      <c r="B24">
        <v>2560.5011541718259</v>
      </c>
      <c r="D24" s="2" t="s">
        <v>24</v>
      </c>
      <c r="E24" s="3" t="s">
        <v>240</v>
      </c>
    </row>
    <row r="25" spans="1:5" x14ac:dyDescent="0.25">
      <c r="A25" t="s">
        <v>20</v>
      </c>
      <c r="B25">
        <v>3124.0807621235276</v>
      </c>
      <c r="D25" s="2" t="s">
        <v>20</v>
      </c>
      <c r="E25" s="3" t="s">
        <v>241</v>
      </c>
    </row>
    <row r="26" spans="1:5" x14ac:dyDescent="0.25">
      <c r="A26" t="s">
        <v>17</v>
      </c>
      <c r="B26">
        <v>4851.6603501811305</v>
      </c>
      <c r="D26" s="2" t="s">
        <v>17</v>
      </c>
      <c r="E26" s="3" t="s">
        <v>242</v>
      </c>
    </row>
    <row r="27" spans="1:5" x14ac:dyDescent="0.25">
      <c r="A27" t="s">
        <v>25</v>
      </c>
      <c r="B27">
        <v>7123.3392413014453</v>
      </c>
      <c r="D27" s="2" t="s">
        <v>25</v>
      </c>
      <c r="E27" s="3" t="s">
        <v>243</v>
      </c>
    </row>
    <row r="28" spans="1:5" x14ac:dyDescent="0.25">
      <c r="A28" t="s">
        <v>21</v>
      </c>
      <c r="B28">
        <v>11726.805880348775</v>
      </c>
      <c r="D28" s="2" t="s">
        <v>21</v>
      </c>
      <c r="E28" s="3" t="s">
        <v>244</v>
      </c>
    </row>
    <row r="29" spans="1:5" x14ac:dyDescent="0.25">
      <c r="A29" t="s">
        <v>23</v>
      </c>
      <c r="B29">
        <v>40979.64194333784</v>
      </c>
      <c r="D29" s="2" t="s">
        <v>23</v>
      </c>
      <c r="E29" s="3" t="s">
        <v>245</v>
      </c>
    </row>
    <row r="30" spans="1:5" x14ac:dyDescent="0.25">
      <c r="A30" t="s">
        <v>14</v>
      </c>
      <c r="B30">
        <v>7851.265428042344</v>
      </c>
      <c r="D30" s="2" t="s">
        <v>14</v>
      </c>
      <c r="E30" s="3" t="s">
        <v>246</v>
      </c>
    </row>
    <row r="31" spans="1:5" x14ac:dyDescent="0.25">
      <c r="A31" t="s">
        <v>12</v>
      </c>
      <c r="B31">
        <v>713.06388965883411</v>
      </c>
      <c r="D31" s="2" t="s">
        <v>12</v>
      </c>
      <c r="E31" s="3" t="s">
        <v>247</v>
      </c>
    </row>
    <row r="32" spans="1:5" x14ac:dyDescent="0.25">
      <c r="A32" t="s">
        <v>9</v>
      </c>
      <c r="B32">
        <v>286.00233587295247</v>
      </c>
      <c r="D32" s="2" t="s">
        <v>9</v>
      </c>
      <c r="E32" s="3" t="s">
        <v>248</v>
      </c>
    </row>
    <row r="33" spans="1:5" x14ac:dyDescent="0.25">
      <c r="A33" t="s">
        <v>36</v>
      </c>
      <c r="B33">
        <v>3641.1076558657514</v>
      </c>
      <c r="D33" s="2" t="s">
        <v>36</v>
      </c>
      <c r="E33" s="3" t="s">
        <v>249</v>
      </c>
    </row>
    <row r="34" spans="1:5" x14ac:dyDescent="0.25">
      <c r="A34" t="s">
        <v>87</v>
      </c>
      <c r="B34">
        <v>1094.576687778989</v>
      </c>
      <c r="D34" s="2" t="s">
        <v>87</v>
      </c>
      <c r="E34" s="3" t="s">
        <v>250</v>
      </c>
    </row>
    <row r="35" spans="1:5" x14ac:dyDescent="0.25">
      <c r="A35" t="s">
        <v>32</v>
      </c>
      <c r="B35">
        <v>1407.4034132223412</v>
      </c>
      <c r="D35" s="2" t="s">
        <v>32</v>
      </c>
      <c r="E35" s="3" t="s">
        <v>251</v>
      </c>
    </row>
    <row r="36" spans="1:5" x14ac:dyDescent="0.25">
      <c r="A36" t="s">
        <v>27</v>
      </c>
      <c r="B36">
        <v>50230.80769014229</v>
      </c>
      <c r="D36" s="2" t="s">
        <v>27</v>
      </c>
      <c r="E36" s="3" t="s">
        <v>252</v>
      </c>
    </row>
    <row r="37" spans="1:5" x14ac:dyDescent="0.25">
      <c r="A37" t="s">
        <v>205</v>
      </c>
      <c r="B37" t="s">
        <v>220</v>
      </c>
      <c r="D37" s="2" t="s">
        <v>205</v>
      </c>
      <c r="E37" s="3" t="s">
        <v>220</v>
      </c>
    </row>
    <row r="38" spans="1:5" x14ac:dyDescent="0.25">
      <c r="A38" t="s">
        <v>26</v>
      </c>
      <c r="B38">
        <v>358.53783585759481</v>
      </c>
      <c r="D38" s="2" t="s">
        <v>26</v>
      </c>
      <c r="E38" s="3" t="s">
        <v>253</v>
      </c>
    </row>
    <row r="39" spans="1:5" x14ac:dyDescent="0.25">
      <c r="A39" t="s">
        <v>159</v>
      </c>
      <c r="B39">
        <v>1024.6684517086915</v>
      </c>
      <c r="D39" s="2" t="s">
        <v>159</v>
      </c>
      <c r="E39" s="3" t="s">
        <v>254</v>
      </c>
    </row>
    <row r="40" spans="1:5" x14ac:dyDescent="0.25">
      <c r="A40" t="s">
        <v>206</v>
      </c>
      <c r="B40" t="s">
        <v>220</v>
      </c>
      <c r="D40" s="2" t="s">
        <v>206</v>
      </c>
      <c r="E40" s="3" t="s">
        <v>220</v>
      </c>
    </row>
    <row r="41" spans="1:5" x14ac:dyDescent="0.25">
      <c r="A41" t="s">
        <v>29</v>
      </c>
      <c r="B41">
        <v>14528.325811267299</v>
      </c>
      <c r="D41" s="2" t="s">
        <v>29</v>
      </c>
      <c r="E41" s="3" t="s">
        <v>255</v>
      </c>
    </row>
    <row r="42" spans="1:5" x14ac:dyDescent="0.25">
      <c r="A42" t="s">
        <v>30</v>
      </c>
      <c r="B42">
        <v>7590.0164405436108</v>
      </c>
      <c r="D42" s="2" t="s">
        <v>30</v>
      </c>
      <c r="E42" s="3" t="s">
        <v>256</v>
      </c>
    </row>
    <row r="43" spans="1:5" x14ac:dyDescent="0.25">
      <c r="A43" t="s">
        <v>34</v>
      </c>
      <c r="B43">
        <v>7903.9257731164707</v>
      </c>
      <c r="D43" s="2" t="s">
        <v>34</v>
      </c>
      <c r="E43" s="3" t="s">
        <v>257</v>
      </c>
    </row>
    <row r="44" spans="1:5" x14ac:dyDescent="0.25">
      <c r="A44" t="s">
        <v>35</v>
      </c>
      <c r="B44">
        <v>810.07576676221981</v>
      </c>
      <c r="D44" s="2" t="s">
        <v>35</v>
      </c>
      <c r="E44" s="3" t="s">
        <v>258</v>
      </c>
    </row>
    <row r="45" spans="1:5" x14ac:dyDescent="0.25">
      <c r="A45" t="s">
        <v>183</v>
      </c>
      <c r="B45">
        <v>442.33953936732757</v>
      </c>
      <c r="D45" s="2" t="s">
        <v>183</v>
      </c>
      <c r="E45" s="3" t="s">
        <v>259</v>
      </c>
    </row>
    <row r="46" spans="1:5" x14ac:dyDescent="0.25">
      <c r="A46" t="s">
        <v>33</v>
      </c>
      <c r="B46">
        <v>3147.072160612051</v>
      </c>
      <c r="D46" s="2" t="s">
        <v>33</v>
      </c>
      <c r="E46" s="3" t="s">
        <v>260</v>
      </c>
    </row>
    <row r="47" spans="1:5" x14ac:dyDescent="0.25">
      <c r="A47" t="s">
        <v>37</v>
      </c>
      <c r="B47">
        <v>10415.444381721831</v>
      </c>
      <c r="D47" s="2" t="s">
        <v>37</v>
      </c>
      <c r="E47" s="3" t="s">
        <v>261</v>
      </c>
    </row>
    <row r="48" spans="1:5" x14ac:dyDescent="0.25">
      <c r="A48" t="s">
        <v>31</v>
      </c>
      <c r="B48">
        <v>1545.9422492480276</v>
      </c>
      <c r="D48" s="2" t="s">
        <v>31</v>
      </c>
      <c r="E48" s="3" t="s">
        <v>262</v>
      </c>
    </row>
    <row r="49" spans="1:5" x14ac:dyDescent="0.25">
      <c r="A49" t="s">
        <v>70</v>
      </c>
      <c r="B49">
        <v>13475.258962178124</v>
      </c>
      <c r="D49" s="2" t="s">
        <v>70</v>
      </c>
      <c r="E49" s="3" t="s">
        <v>263</v>
      </c>
    </row>
    <row r="50" spans="1:5" x14ac:dyDescent="0.25">
      <c r="A50" t="s">
        <v>189</v>
      </c>
      <c r="B50" t="s">
        <v>220</v>
      </c>
      <c r="D50" s="2" t="s">
        <v>189</v>
      </c>
      <c r="E50" s="3" t="s">
        <v>264</v>
      </c>
    </row>
    <row r="51" spans="1:5" x14ac:dyDescent="0.25">
      <c r="A51" t="s">
        <v>207</v>
      </c>
      <c r="B51" t="s">
        <v>220</v>
      </c>
      <c r="D51" s="2" t="s">
        <v>207</v>
      </c>
      <c r="E51" s="3" t="s">
        <v>220</v>
      </c>
    </row>
    <row r="52" spans="1:5" x14ac:dyDescent="0.25">
      <c r="A52" t="s">
        <v>38</v>
      </c>
      <c r="B52">
        <v>27194.391837482599</v>
      </c>
      <c r="D52" s="2" t="s">
        <v>38</v>
      </c>
      <c r="E52" s="3" t="s">
        <v>265</v>
      </c>
    </row>
    <row r="53" spans="1:5" x14ac:dyDescent="0.25">
      <c r="A53" t="s">
        <v>39</v>
      </c>
      <c r="B53">
        <v>19502.417330608314</v>
      </c>
      <c r="D53" s="2" t="s">
        <v>39</v>
      </c>
      <c r="E53" s="3" t="s">
        <v>266</v>
      </c>
    </row>
    <row r="54" spans="1:5" x14ac:dyDescent="0.25">
      <c r="A54" t="s">
        <v>43</v>
      </c>
      <c r="B54">
        <v>60718.392695880932</v>
      </c>
      <c r="D54" s="2" t="s">
        <v>43</v>
      </c>
      <c r="E54" s="3" t="s">
        <v>230</v>
      </c>
    </row>
    <row r="55" spans="1:5" x14ac:dyDescent="0.25">
      <c r="A55" t="s">
        <v>41</v>
      </c>
      <c r="B55">
        <v>1813.5965663025856</v>
      </c>
      <c r="D55" s="2" t="s">
        <v>41</v>
      </c>
      <c r="E55" s="3" t="s">
        <v>248</v>
      </c>
    </row>
    <row r="56" spans="1:5" x14ac:dyDescent="0.25">
      <c r="A56" t="s">
        <v>42</v>
      </c>
      <c r="B56">
        <v>7244.4958470863558</v>
      </c>
      <c r="D56" s="2" t="s">
        <v>42</v>
      </c>
      <c r="E56" s="3" t="s">
        <v>267</v>
      </c>
    </row>
    <row r="57" spans="1:5" x14ac:dyDescent="0.25">
      <c r="A57" t="s">
        <v>44</v>
      </c>
      <c r="B57">
        <v>6163.5758566516151</v>
      </c>
      <c r="D57" s="2" t="s">
        <v>44</v>
      </c>
      <c r="E57" s="3" t="s">
        <v>268</v>
      </c>
    </row>
    <row r="58" spans="1:5" x14ac:dyDescent="0.25">
      <c r="A58" t="s">
        <v>46</v>
      </c>
      <c r="B58">
        <v>6345.8407250594801</v>
      </c>
      <c r="D58" s="2" t="s">
        <v>46</v>
      </c>
      <c r="E58" s="3" t="s">
        <v>269</v>
      </c>
    </row>
    <row r="59" spans="1:5" x14ac:dyDescent="0.25">
      <c r="A59" t="s">
        <v>47</v>
      </c>
      <c r="B59">
        <v>3365.7074205747667</v>
      </c>
      <c r="D59" s="2" t="s">
        <v>47</v>
      </c>
      <c r="E59" s="3" t="s">
        <v>270</v>
      </c>
    </row>
    <row r="60" spans="1:5" x14ac:dyDescent="0.25">
      <c r="A60" t="s">
        <v>148</v>
      </c>
      <c r="B60">
        <v>4119.9920231916858</v>
      </c>
      <c r="D60" s="2" t="s">
        <v>148</v>
      </c>
      <c r="E60" s="3" t="s">
        <v>271</v>
      </c>
    </row>
    <row r="61" spans="1:5" x14ac:dyDescent="0.25">
      <c r="A61" t="s">
        <v>62</v>
      </c>
      <c r="B61">
        <v>18918.276831332783</v>
      </c>
      <c r="D61" s="2" t="s">
        <v>62</v>
      </c>
      <c r="E61" s="3" t="s">
        <v>272</v>
      </c>
    </row>
    <row r="62" spans="1:5" x14ac:dyDescent="0.25">
      <c r="A62" t="s">
        <v>190</v>
      </c>
      <c r="B62" t="s">
        <v>220</v>
      </c>
      <c r="D62" s="2" t="s">
        <v>190</v>
      </c>
      <c r="E62" s="3" t="s">
        <v>273</v>
      </c>
    </row>
    <row r="63" spans="1:5" x14ac:dyDescent="0.25">
      <c r="A63" t="s">
        <v>49</v>
      </c>
      <c r="B63">
        <v>20147.77821675529</v>
      </c>
      <c r="D63" s="2" t="s">
        <v>49</v>
      </c>
      <c r="E63" s="3" t="s">
        <v>274</v>
      </c>
    </row>
    <row r="64" spans="1:5" x14ac:dyDescent="0.25">
      <c r="A64" t="s">
        <v>50</v>
      </c>
      <c r="B64">
        <v>573.56596034607651</v>
      </c>
      <c r="D64" s="2" t="s">
        <v>50</v>
      </c>
      <c r="E64" s="3" t="s">
        <v>275</v>
      </c>
    </row>
    <row r="65" spans="1:5" x14ac:dyDescent="0.25">
      <c r="A65" t="s">
        <v>208</v>
      </c>
      <c r="B65" t="s">
        <v>220</v>
      </c>
      <c r="D65" s="2" t="s">
        <v>208</v>
      </c>
      <c r="E65" s="3" t="s">
        <v>220</v>
      </c>
    </row>
    <row r="66" spans="1:5" x14ac:dyDescent="0.25">
      <c r="A66" t="s">
        <v>52</v>
      </c>
      <c r="B66">
        <v>5112.3221174052433</v>
      </c>
      <c r="D66" s="2" t="s">
        <v>52</v>
      </c>
      <c r="E66" s="3" t="s">
        <v>276</v>
      </c>
    </row>
    <row r="67" spans="1:5" x14ac:dyDescent="0.25">
      <c r="A67" t="s">
        <v>51</v>
      </c>
      <c r="B67">
        <v>49842.713062289542</v>
      </c>
      <c r="D67" s="2" t="s">
        <v>51</v>
      </c>
      <c r="E67" s="3" t="s">
        <v>277</v>
      </c>
    </row>
    <row r="68" spans="1:5" x14ac:dyDescent="0.25">
      <c r="A68" t="s">
        <v>53</v>
      </c>
      <c r="B68">
        <v>42725.739489412692</v>
      </c>
      <c r="D68" s="2" t="s">
        <v>53</v>
      </c>
      <c r="E68" s="3" t="s">
        <v>278</v>
      </c>
    </row>
    <row r="69" spans="1:5" x14ac:dyDescent="0.25">
      <c r="A69" t="s">
        <v>209</v>
      </c>
      <c r="B69" t="s">
        <v>220</v>
      </c>
      <c r="D69" s="2" t="s">
        <v>209</v>
      </c>
      <c r="E69" s="3" t="s">
        <v>220</v>
      </c>
    </row>
    <row r="70" spans="1:5" x14ac:dyDescent="0.25">
      <c r="A70" t="s">
        <v>55</v>
      </c>
      <c r="B70">
        <v>10772.061753763734</v>
      </c>
      <c r="D70" s="2" t="s">
        <v>55</v>
      </c>
      <c r="E70" s="3" t="s">
        <v>279</v>
      </c>
    </row>
    <row r="71" spans="1:5" x14ac:dyDescent="0.25">
      <c r="A71" t="s">
        <v>60</v>
      </c>
      <c r="B71">
        <v>441.29341149856299</v>
      </c>
      <c r="D71" s="2" t="s">
        <v>60</v>
      </c>
      <c r="E71" s="3" t="s">
        <v>280</v>
      </c>
    </row>
    <row r="72" spans="1:5" x14ac:dyDescent="0.25">
      <c r="A72" t="s">
        <v>57</v>
      </c>
      <c r="B72">
        <v>4435.1926985254704</v>
      </c>
      <c r="D72" s="2" t="s">
        <v>57</v>
      </c>
      <c r="E72" s="3" t="s">
        <v>281</v>
      </c>
    </row>
    <row r="73" spans="1:5" x14ac:dyDescent="0.25">
      <c r="A73" t="s">
        <v>40</v>
      </c>
      <c r="B73">
        <v>47773.944192869276</v>
      </c>
      <c r="D73" s="2" t="s">
        <v>40</v>
      </c>
      <c r="E73" s="3" t="s">
        <v>229</v>
      </c>
    </row>
    <row r="74" spans="1:5" x14ac:dyDescent="0.25">
      <c r="A74" t="s">
        <v>58</v>
      </c>
      <c r="B74">
        <v>1441.6364531116637</v>
      </c>
      <c r="D74" s="2" t="s">
        <v>58</v>
      </c>
      <c r="E74" s="3" t="s">
        <v>282</v>
      </c>
    </row>
    <row r="75" spans="1:5" x14ac:dyDescent="0.25">
      <c r="A75" t="s">
        <v>63</v>
      </c>
      <c r="B75">
        <v>21672.671773520527</v>
      </c>
      <c r="D75" s="2" t="s">
        <v>63</v>
      </c>
      <c r="E75" s="3" t="s">
        <v>283</v>
      </c>
    </row>
    <row r="76" spans="1:5" x14ac:dyDescent="0.25">
      <c r="A76" t="s">
        <v>65</v>
      </c>
      <c r="B76">
        <v>43364.882849917551</v>
      </c>
      <c r="D76" s="2" t="s">
        <v>65</v>
      </c>
      <c r="E76" s="3" t="s">
        <v>220</v>
      </c>
    </row>
    <row r="77" spans="1:5" x14ac:dyDescent="0.25">
      <c r="A77" t="s">
        <v>64</v>
      </c>
      <c r="B77">
        <v>8573.6940673665977</v>
      </c>
      <c r="D77" s="2" t="s">
        <v>64</v>
      </c>
      <c r="E77" s="3" t="s">
        <v>284</v>
      </c>
    </row>
    <row r="78" spans="1:5" x14ac:dyDescent="0.25">
      <c r="A78" t="s">
        <v>210</v>
      </c>
      <c r="B78" t="s">
        <v>220</v>
      </c>
      <c r="D78" s="2" t="s">
        <v>210</v>
      </c>
      <c r="E78" s="3" t="s">
        <v>220</v>
      </c>
    </row>
    <row r="79" spans="1:5" x14ac:dyDescent="0.25">
      <c r="A79" t="s">
        <v>66</v>
      </c>
      <c r="B79">
        <v>3673.1358425126655</v>
      </c>
      <c r="D79" s="2" t="s">
        <v>66</v>
      </c>
      <c r="E79" s="3" t="s">
        <v>285</v>
      </c>
    </row>
    <row r="80" spans="1:5" x14ac:dyDescent="0.25">
      <c r="A80" t="s">
        <v>59</v>
      </c>
      <c r="B80">
        <v>539.61577498875556</v>
      </c>
      <c r="D80" s="2" t="s">
        <v>59</v>
      </c>
      <c r="E80" s="3" t="s">
        <v>286</v>
      </c>
    </row>
    <row r="81" spans="1:5" x14ac:dyDescent="0.25">
      <c r="A81" t="s">
        <v>61</v>
      </c>
      <c r="B81">
        <v>567.82261029755057</v>
      </c>
      <c r="D81" s="2" t="s">
        <v>61</v>
      </c>
      <c r="E81" s="3" t="s">
        <v>287</v>
      </c>
    </row>
    <row r="82" spans="1:5" x14ac:dyDescent="0.25">
      <c r="A82" t="s">
        <v>67</v>
      </c>
      <c r="B82">
        <v>4053.9019037796088</v>
      </c>
      <c r="D82" s="2" t="s">
        <v>67</v>
      </c>
      <c r="E82" s="3" t="s">
        <v>288</v>
      </c>
    </row>
    <row r="83" spans="1:5" x14ac:dyDescent="0.25">
      <c r="A83" t="s">
        <v>71</v>
      </c>
      <c r="B83">
        <v>824.15977320454544</v>
      </c>
      <c r="D83" s="2" t="s">
        <v>71</v>
      </c>
      <c r="E83" s="3" t="s">
        <v>289</v>
      </c>
    </row>
    <row r="84" spans="1:5" x14ac:dyDescent="0.25">
      <c r="A84" t="s">
        <v>69</v>
      </c>
      <c r="B84">
        <v>2434.8271619067636</v>
      </c>
      <c r="D84" s="2" t="s">
        <v>69</v>
      </c>
      <c r="E84" s="3" t="s">
        <v>290</v>
      </c>
    </row>
    <row r="85" spans="1:5" x14ac:dyDescent="0.25">
      <c r="A85" t="s">
        <v>68</v>
      </c>
      <c r="B85">
        <v>40169.543638344054</v>
      </c>
      <c r="D85" s="2" t="s">
        <v>68</v>
      </c>
      <c r="E85" s="3" t="s">
        <v>220</v>
      </c>
    </row>
    <row r="86" spans="1:5" x14ac:dyDescent="0.25">
      <c r="A86" t="s">
        <v>72</v>
      </c>
      <c r="B86">
        <v>14026.574374108986</v>
      </c>
      <c r="D86" s="2" t="s">
        <v>72</v>
      </c>
      <c r="E86" s="3" t="s">
        <v>291</v>
      </c>
    </row>
    <row r="87" spans="1:5" x14ac:dyDescent="0.25">
      <c r="A87" t="s">
        <v>78</v>
      </c>
      <c r="B87">
        <v>52036.731814453124</v>
      </c>
      <c r="D87" s="2" t="s">
        <v>78</v>
      </c>
      <c r="E87" s="3" t="s">
        <v>292</v>
      </c>
    </row>
    <row r="88" spans="1:5" x14ac:dyDescent="0.25">
      <c r="A88" t="s">
        <v>74</v>
      </c>
      <c r="B88">
        <v>1581.5107030877437</v>
      </c>
      <c r="D88" s="2" t="s">
        <v>74</v>
      </c>
      <c r="E88" s="3" t="s">
        <v>293</v>
      </c>
    </row>
    <row r="89" spans="1:5" x14ac:dyDescent="0.25">
      <c r="A89" t="s">
        <v>73</v>
      </c>
      <c r="B89">
        <v>3491.9297173714094</v>
      </c>
      <c r="D89" s="2" t="s">
        <v>73</v>
      </c>
      <c r="E89" s="3" t="s">
        <v>294</v>
      </c>
    </row>
    <row r="90" spans="1:5" x14ac:dyDescent="0.25">
      <c r="A90" t="s">
        <v>76</v>
      </c>
      <c r="B90">
        <v>5442.8747707603861</v>
      </c>
      <c r="D90" s="2" t="s">
        <v>76</v>
      </c>
      <c r="E90" s="3" t="s">
        <v>295</v>
      </c>
    </row>
    <row r="91" spans="1:5" x14ac:dyDescent="0.25">
      <c r="A91" t="s">
        <v>77</v>
      </c>
      <c r="B91">
        <v>6420.1398091009478</v>
      </c>
      <c r="D91" s="2" t="s">
        <v>77</v>
      </c>
      <c r="E91" s="3" t="s">
        <v>296</v>
      </c>
    </row>
    <row r="92" spans="1:5" x14ac:dyDescent="0.25">
      <c r="A92" t="s">
        <v>75</v>
      </c>
      <c r="B92">
        <v>54339.317559921874</v>
      </c>
      <c r="D92" s="2" t="s">
        <v>75</v>
      </c>
      <c r="E92" s="3" t="s">
        <v>297</v>
      </c>
    </row>
    <row r="93" spans="1:5" x14ac:dyDescent="0.25">
      <c r="A93" t="s">
        <v>211</v>
      </c>
      <c r="B93" t="s">
        <v>220</v>
      </c>
      <c r="D93" s="2" t="s">
        <v>211</v>
      </c>
      <c r="E93" s="3" t="s">
        <v>220</v>
      </c>
    </row>
    <row r="94" spans="1:5" x14ac:dyDescent="0.25">
      <c r="A94" t="s">
        <v>79</v>
      </c>
      <c r="B94">
        <v>37206.182941806859</v>
      </c>
      <c r="D94" s="2" t="s">
        <v>79</v>
      </c>
      <c r="E94" s="3" t="s">
        <v>298</v>
      </c>
    </row>
    <row r="95" spans="1:5" x14ac:dyDescent="0.25">
      <c r="A95" t="s">
        <v>80</v>
      </c>
      <c r="B95">
        <v>35222.760601111113</v>
      </c>
      <c r="D95" s="2" t="s">
        <v>80</v>
      </c>
      <c r="E95" s="3" t="s">
        <v>230</v>
      </c>
    </row>
    <row r="96" spans="1:5" x14ac:dyDescent="0.25">
      <c r="A96" t="s">
        <v>81</v>
      </c>
      <c r="B96">
        <v>5106.0774635319258</v>
      </c>
      <c r="D96" s="2" t="s">
        <v>81</v>
      </c>
      <c r="E96" s="3" t="s">
        <v>295</v>
      </c>
    </row>
    <row r="97" spans="1:5" x14ac:dyDescent="0.25">
      <c r="A97" t="s">
        <v>83</v>
      </c>
      <c r="B97">
        <v>36194.415613442725</v>
      </c>
      <c r="D97" s="2" t="s">
        <v>83</v>
      </c>
      <c r="E97" s="3" t="s">
        <v>224</v>
      </c>
    </row>
    <row r="98" spans="1:5" x14ac:dyDescent="0.25">
      <c r="A98" t="s">
        <v>82</v>
      </c>
      <c r="B98">
        <v>5422.5708755332062</v>
      </c>
      <c r="D98" s="2" t="s">
        <v>82</v>
      </c>
      <c r="E98" s="3" t="s">
        <v>299</v>
      </c>
    </row>
    <row r="99" spans="1:5" x14ac:dyDescent="0.25">
      <c r="A99" t="s">
        <v>84</v>
      </c>
      <c r="B99">
        <v>12601.621115060509</v>
      </c>
      <c r="D99" s="2" t="s">
        <v>84</v>
      </c>
      <c r="E99" s="3" t="s">
        <v>300</v>
      </c>
    </row>
    <row r="100" spans="1:5" x14ac:dyDescent="0.25">
      <c r="A100" t="s">
        <v>85</v>
      </c>
      <c r="B100">
        <v>1358.2622185562573</v>
      </c>
      <c r="D100" s="2" t="s">
        <v>85</v>
      </c>
      <c r="E100" s="3" t="s">
        <v>301</v>
      </c>
    </row>
    <row r="101" spans="1:5" x14ac:dyDescent="0.25">
      <c r="A101" t="s">
        <v>88</v>
      </c>
      <c r="B101">
        <v>1509.5211865704705</v>
      </c>
      <c r="D101" s="2" t="s">
        <v>88</v>
      </c>
      <c r="E101" s="3" t="s">
        <v>302</v>
      </c>
    </row>
    <row r="102" spans="1:5" x14ac:dyDescent="0.25">
      <c r="A102" t="s">
        <v>193</v>
      </c>
      <c r="B102" t="s">
        <v>220</v>
      </c>
      <c r="D102" s="2" t="s">
        <v>193</v>
      </c>
      <c r="E102" s="3" t="s">
        <v>303</v>
      </c>
    </row>
    <row r="103" spans="1:5" x14ac:dyDescent="0.25">
      <c r="A103" t="s">
        <v>90</v>
      </c>
      <c r="B103">
        <v>27970.495146929272</v>
      </c>
      <c r="D103" s="2" t="s">
        <v>90</v>
      </c>
      <c r="E103" s="3" t="s">
        <v>230</v>
      </c>
    </row>
    <row r="104" spans="1:5" x14ac:dyDescent="0.25">
      <c r="A104" t="s">
        <v>91</v>
      </c>
      <c r="B104">
        <v>4051.6483607706764</v>
      </c>
      <c r="D104" s="2" t="s">
        <v>91</v>
      </c>
      <c r="E104" s="3" t="s">
        <v>220</v>
      </c>
    </row>
    <row r="105" spans="1:5" x14ac:dyDescent="0.25">
      <c r="A105" t="s">
        <v>92</v>
      </c>
      <c r="B105">
        <v>43593.702017651369</v>
      </c>
      <c r="D105" s="2" t="s">
        <v>92</v>
      </c>
      <c r="E105" s="3" t="s">
        <v>304</v>
      </c>
    </row>
    <row r="106" spans="1:5" x14ac:dyDescent="0.25">
      <c r="A106" t="s">
        <v>86</v>
      </c>
      <c r="B106">
        <v>1268.8566035995984</v>
      </c>
      <c r="D106" s="2" t="s">
        <v>86</v>
      </c>
      <c r="E106" s="3" t="s">
        <v>305</v>
      </c>
    </row>
    <row r="107" spans="1:5" x14ac:dyDescent="0.25">
      <c r="A107" t="s">
        <v>93</v>
      </c>
      <c r="B107">
        <v>1793.4704941760456</v>
      </c>
      <c r="D107" s="2" t="s">
        <v>93</v>
      </c>
      <c r="E107" s="3" t="s">
        <v>306</v>
      </c>
    </row>
    <row r="108" spans="1:5" x14ac:dyDescent="0.25">
      <c r="A108" t="s">
        <v>102</v>
      </c>
      <c r="B108">
        <v>15692.191561178139</v>
      </c>
      <c r="D108" s="2" t="s">
        <v>102</v>
      </c>
      <c r="E108" s="3" t="s">
        <v>255</v>
      </c>
    </row>
    <row r="109" spans="1:5" x14ac:dyDescent="0.25">
      <c r="A109" t="s">
        <v>94</v>
      </c>
      <c r="B109">
        <v>10057.888356366917</v>
      </c>
      <c r="D109" s="2" t="s">
        <v>94</v>
      </c>
      <c r="E109" s="3" t="s">
        <v>307</v>
      </c>
    </row>
    <row r="110" spans="1:5" x14ac:dyDescent="0.25">
      <c r="A110" t="s">
        <v>99</v>
      </c>
      <c r="B110">
        <v>1034.1852875122145</v>
      </c>
      <c r="D110" s="2" t="s">
        <v>99</v>
      </c>
      <c r="E110" s="3" t="s">
        <v>308</v>
      </c>
    </row>
    <row r="111" spans="1:5" x14ac:dyDescent="0.25">
      <c r="A111" t="s">
        <v>95</v>
      </c>
      <c r="B111">
        <v>457.8585865202611</v>
      </c>
      <c r="D111" s="2" t="s">
        <v>95</v>
      </c>
      <c r="E111" s="3" t="s">
        <v>309</v>
      </c>
    </row>
    <row r="112" spans="1:5" x14ac:dyDescent="0.25">
      <c r="A112" t="s">
        <v>96</v>
      </c>
      <c r="B112">
        <v>6573.386737262008</v>
      </c>
      <c r="D112" s="2" t="s">
        <v>96</v>
      </c>
      <c r="E112" s="3" t="s">
        <v>310</v>
      </c>
    </row>
    <row r="113" spans="1:5" x14ac:dyDescent="0.25">
      <c r="A113" t="s">
        <v>212</v>
      </c>
      <c r="B113" t="s">
        <v>220</v>
      </c>
      <c r="D113" s="2" t="s">
        <v>212</v>
      </c>
      <c r="E113" s="3" t="s">
        <v>220</v>
      </c>
    </row>
    <row r="114" spans="1:5" x14ac:dyDescent="0.25">
      <c r="A114" t="s">
        <v>100</v>
      </c>
      <c r="B114">
        <v>16489.728983533121</v>
      </c>
      <c r="D114" s="2" t="s">
        <v>100</v>
      </c>
      <c r="E114" s="3" t="s">
        <v>278</v>
      </c>
    </row>
    <row r="115" spans="1:5" x14ac:dyDescent="0.25">
      <c r="A115" t="s">
        <v>101</v>
      </c>
      <c r="B115">
        <v>116612.88415187472</v>
      </c>
      <c r="D115" s="2" t="s">
        <v>101</v>
      </c>
      <c r="E115" s="3" t="s">
        <v>292</v>
      </c>
    </row>
    <row r="116" spans="1:5" x14ac:dyDescent="0.25">
      <c r="A116" t="s">
        <v>103</v>
      </c>
      <c r="B116">
        <v>96038.050724068671</v>
      </c>
      <c r="D116" s="2" t="s">
        <v>103</v>
      </c>
      <c r="E116" s="3" t="s">
        <v>220</v>
      </c>
    </row>
    <row r="117" spans="1:5" x14ac:dyDescent="0.25">
      <c r="A117" t="s">
        <v>110</v>
      </c>
      <c r="B117">
        <v>5455.594889001557</v>
      </c>
      <c r="D117" s="2" t="s">
        <v>110</v>
      </c>
      <c r="E117" s="3" t="s">
        <v>311</v>
      </c>
    </row>
    <row r="118" spans="1:5" x14ac:dyDescent="0.25">
      <c r="A118" t="s">
        <v>106</v>
      </c>
      <c r="B118">
        <v>449.40082974560983</v>
      </c>
      <c r="D118" s="2" t="s">
        <v>106</v>
      </c>
      <c r="E118" s="3" t="s">
        <v>279</v>
      </c>
    </row>
    <row r="119" spans="1:5" x14ac:dyDescent="0.25">
      <c r="A119" t="s">
        <v>118</v>
      </c>
      <c r="B119">
        <v>255.0445695731897</v>
      </c>
      <c r="D119" s="2" t="s">
        <v>118</v>
      </c>
      <c r="E119" s="3" t="s">
        <v>312</v>
      </c>
    </row>
    <row r="120" spans="1:5" x14ac:dyDescent="0.25">
      <c r="A120" t="s">
        <v>119</v>
      </c>
      <c r="B120">
        <v>11307.064952827986</v>
      </c>
      <c r="D120" s="2" t="s">
        <v>119</v>
      </c>
      <c r="E120" s="3" t="s">
        <v>313</v>
      </c>
    </row>
    <row r="121" spans="1:5" x14ac:dyDescent="0.25">
      <c r="A121" t="s">
        <v>107</v>
      </c>
      <c r="B121">
        <v>7635.484151331264</v>
      </c>
      <c r="D121" s="2" t="s">
        <v>107</v>
      </c>
      <c r="E121" s="3" t="s">
        <v>314</v>
      </c>
    </row>
    <row r="122" spans="1:5" x14ac:dyDescent="0.25">
      <c r="A122" t="s">
        <v>111</v>
      </c>
      <c r="B122">
        <v>704.50744002430213</v>
      </c>
      <c r="D122" s="2" t="s">
        <v>111</v>
      </c>
      <c r="E122" s="3" t="s">
        <v>315</v>
      </c>
    </row>
    <row r="123" spans="1:5" x14ac:dyDescent="0.25">
      <c r="A123" t="s">
        <v>192</v>
      </c>
      <c r="B123" t="s">
        <v>220</v>
      </c>
      <c r="D123" s="2" t="s">
        <v>192</v>
      </c>
      <c r="E123" s="3" t="s">
        <v>311</v>
      </c>
    </row>
    <row r="124" spans="1:5" x14ac:dyDescent="0.25">
      <c r="A124" t="s">
        <v>109</v>
      </c>
      <c r="B124">
        <v>3529.7483033974249</v>
      </c>
      <c r="D124" s="2" t="s">
        <v>109</v>
      </c>
      <c r="E124" s="3" t="s">
        <v>316</v>
      </c>
    </row>
    <row r="125" spans="1:5" x14ac:dyDescent="0.25">
      <c r="A125" t="s">
        <v>116</v>
      </c>
      <c r="B125">
        <v>1274.9769489685816</v>
      </c>
      <c r="D125" s="2" t="s">
        <v>116</v>
      </c>
      <c r="E125" s="3" t="s">
        <v>317</v>
      </c>
    </row>
    <row r="126" spans="1:5" x14ac:dyDescent="0.25">
      <c r="A126" t="s">
        <v>117</v>
      </c>
      <c r="B126">
        <v>10016.648640572539</v>
      </c>
      <c r="D126" s="2" t="s">
        <v>117</v>
      </c>
      <c r="E126" s="3" t="s">
        <v>318</v>
      </c>
    </row>
    <row r="127" spans="1:5" x14ac:dyDescent="0.25">
      <c r="A127" t="s">
        <v>108</v>
      </c>
      <c r="B127">
        <v>10325.646065875926</v>
      </c>
      <c r="D127" s="2" t="s">
        <v>108</v>
      </c>
      <c r="E127" s="3" t="s">
        <v>310</v>
      </c>
    </row>
    <row r="128" spans="1:5" x14ac:dyDescent="0.25">
      <c r="A128" t="s">
        <v>54</v>
      </c>
      <c r="B128">
        <v>3057.091024717879</v>
      </c>
      <c r="D128" s="2" t="s">
        <v>54</v>
      </c>
      <c r="E128" s="3" t="s">
        <v>319</v>
      </c>
    </row>
    <row r="129" spans="1:5" x14ac:dyDescent="0.25">
      <c r="A129" t="s">
        <v>105</v>
      </c>
      <c r="B129">
        <v>2238.9017737728291</v>
      </c>
      <c r="D129" s="2" t="s">
        <v>105</v>
      </c>
      <c r="E129" s="3" t="s">
        <v>295</v>
      </c>
    </row>
    <row r="130" spans="1:5" x14ac:dyDescent="0.25">
      <c r="A130" t="s">
        <v>191</v>
      </c>
      <c r="B130" t="s">
        <v>220</v>
      </c>
      <c r="D130" s="2" t="s">
        <v>191</v>
      </c>
      <c r="E130" s="3" t="s">
        <v>266</v>
      </c>
    </row>
    <row r="131" spans="1:5" x14ac:dyDescent="0.25">
      <c r="A131" t="s">
        <v>114</v>
      </c>
      <c r="B131">
        <v>4129.3735483622395</v>
      </c>
      <c r="D131" s="2" t="s">
        <v>114</v>
      </c>
      <c r="E131" s="3" t="s">
        <v>320</v>
      </c>
    </row>
    <row r="132" spans="1:5" x14ac:dyDescent="0.25">
      <c r="A132" t="s">
        <v>113</v>
      </c>
      <c r="B132">
        <v>7378.3452890294802</v>
      </c>
      <c r="D132" s="2" t="s">
        <v>113</v>
      </c>
      <c r="E132" s="3" t="s">
        <v>321</v>
      </c>
    </row>
    <row r="133" spans="1:5" x14ac:dyDescent="0.25">
      <c r="A133" t="s">
        <v>104</v>
      </c>
      <c r="B133">
        <v>3190.3104441402402</v>
      </c>
      <c r="D133" s="2" t="s">
        <v>104</v>
      </c>
      <c r="E133" s="3" t="s">
        <v>322</v>
      </c>
    </row>
    <row r="134" spans="1:5" x14ac:dyDescent="0.25">
      <c r="A134" t="s">
        <v>115</v>
      </c>
      <c r="B134">
        <v>585.62268263666942</v>
      </c>
      <c r="D134" s="2" t="s">
        <v>115</v>
      </c>
      <c r="E134" s="3" t="s">
        <v>323</v>
      </c>
    </row>
    <row r="135" spans="1:5" x14ac:dyDescent="0.25">
      <c r="A135" t="s">
        <v>112</v>
      </c>
      <c r="B135">
        <v>1203.8446629382504</v>
      </c>
      <c r="D135" s="2" t="s">
        <v>112</v>
      </c>
      <c r="E135" s="3" t="s">
        <v>324</v>
      </c>
    </row>
    <row r="136" spans="1:5" x14ac:dyDescent="0.25">
      <c r="A136" t="s">
        <v>120</v>
      </c>
      <c r="B136">
        <v>5408.2434909386875</v>
      </c>
      <c r="D136" s="2" t="s">
        <v>120</v>
      </c>
      <c r="E136" s="3" t="s">
        <v>325</v>
      </c>
    </row>
    <row r="137" spans="1:5" x14ac:dyDescent="0.25">
      <c r="A137" t="s">
        <v>126</v>
      </c>
      <c r="B137">
        <v>701.68006339949591</v>
      </c>
      <c r="D137" s="2" t="s">
        <v>126</v>
      </c>
      <c r="E137" s="3" t="s">
        <v>326</v>
      </c>
    </row>
    <row r="138" spans="1:5" x14ac:dyDescent="0.25">
      <c r="A138" t="s">
        <v>124</v>
      </c>
      <c r="B138">
        <v>52138.683924409554</v>
      </c>
      <c r="D138" s="2" t="s">
        <v>124</v>
      </c>
      <c r="E138" s="3" t="s">
        <v>298</v>
      </c>
    </row>
    <row r="139" spans="1:5" x14ac:dyDescent="0.25">
      <c r="A139" t="s">
        <v>213</v>
      </c>
      <c r="B139" t="s">
        <v>220</v>
      </c>
      <c r="D139" s="2" t="s">
        <v>213</v>
      </c>
      <c r="E139" s="3" t="s">
        <v>220</v>
      </c>
    </row>
    <row r="140" spans="1:5" x14ac:dyDescent="0.25">
      <c r="A140" t="s">
        <v>127</v>
      </c>
      <c r="B140">
        <v>44342.164424179158</v>
      </c>
      <c r="D140" s="2" t="s">
        <v>127</v>
      </c>
      <c r="E140" s="3" t="s">
        <v>327</v>
      </c>
    </row>
    <row r="141" spans="1:5" x14ac:dyDescent="0.25">
      <c r="A141" t="s">
        <v>123</v>
      </c>
      <c r="B141">
        <v>1963.0548840336348</v>
      </c>
      <c r="D141" s="2" t="s">
        <v>123</v>
      </c>
      <c r="E141" s="3" t="s">
        <v>276</v>
      </c>
    </row>
    <row r="142" spans="1:5" x14ac:dyDescent="0.25">
      <c r="A142" t="s">
        <v>121</v>
      </c>
      <c r="B142">
        <v>427.373240315359</v>
      </c>
      <c r="D142" s="2" t="s">
        <v>121</v>
      </c>
      <c r="E142" s="3" t="s">
        <v>328</v>
      </c>
    </row>
    <row r="143" spans="1:5" x14ac:dyDescent="0.25">
      <c r="A143" t="s">
        <v>122</v>
      </c>
      <c r="B143">
        <v>3203.2968244943218</v>
      </c>
      <c r="D143" s="2" t="s">
        <v>122</v>
      </c>
      <c r="E143" s="3" t="s">
        <v>329</v>
      </c>
    </row>
    <row r="144" spans="1:5" x14ac:dyDescent="0.25">
      <c r="A144" t="s">
        <v>214</v>
      </c>
      <c r="B144" t="s">
        <v>220</v>
      </c>
      <c r="D144" s="2" t="s">
        <v>214</v>
      </c>
      <c r="E144" s="3" t="s">
        <v>220</v>
      </c>
    </row>
    <row r="145" spans="1:5" x14ac:dyDescent="0.25">
      <c r="A145" t="s">
        <v>125</v>
      </c>
      <c r="B145">
        <v>97299.636068075997</v>
      </c>
      <c r="D145" s="2" t="s">
        <v>125</v>
      </c>
      <c r="E145" s="3" t="s">
        <v>330</v>
      </c>
    </row>
    <row r="146" spans="1:5" x14ac:dyDescent="0.25">
      <c r="A146" t="s">
        <v>128</v>
      </c>
      <c r="B146">
        <v>19309.612449902281</v>
      </c>
      <c r="D146" s="2" t="s">
        <v>128</v>
      </c>
      <c r="E146" s="3" t="s">
        <v>331</v>
      </c>
    </row>
    <row r="147" spans="1:5" x14ac:dyDescent="0.25">
      <c r="A147" t="s">
        <v>129</v>
      </c>
      <c r="B147">
        <v>1316.614109697384</v>
      </c>
      <c r="D147" s="2" t="s">
        <v>129</v>
      </c>
      <c r="E147" s="3" t="s">
        <v>332</v>
      </c>
    </row>
    <row r="148" spans="1:5" x14ac:dyDescent="0.25">
      <c r="A148" t="s">
        <v>133</v>
      </c>
      <c r="B148">
        <v>11879.677811731524</v>
      </c>
      <c r="D148" s="2" t="s">
        <v>133</v>
      </c>
      <c r="E148" s="3" t="s">
        <v>333</v>
      </c>
    </row>
    <row r="149" spans="1:5" x14ac:dyDescent="0.25">
      <c r="A149" t="s">
        <v>130</v>
      </c>
      <c r="B149">
        <v>11948.851141618628</v>
      </c>
      <c r="D149" s="2" t="s">
        <v>130</v>
      </c>
      <c r="E149" s="3" t="s">
        <v>334</v>
      </c>
    </row>
    <row r="150" spans="1:5" x14ac:dyDescent="0.25">
      <c r="A150" t="s">
        <v>134</v>
      </c>
      <c r="B150">
        <v>2268.1587169890963</v>
      </c>
      <c r="D150" s="2" t="s">
        <v>134</v>
      </c>
      <c r="E150" s="3" t="s">
        <v>335</v>
      </c>
    </row>
    <row r="151" spans="1:5" x14ac:dyDescent="0.25">
      <c r="A151" t="s">
        <v>137</v>
      </c>
      <c r="B151">
        <v>4712.8233115125267</v>
      </c>
      <c r="D151" s="2" t="s">
        <v>137</v>
      </c>
      <c r="E151" s="3" t="s">
        <v>336</v>
      </c>
    </row>
    <row r="152" spans="1:5" x14ac:dyDescent="0.25">
      <c r="A152" t="s">
        <v>131</v>
      </c>
      <c r="B152">
        <v>6541.0305636067733</v>
      </c>
      <c r="D152" s="2" t="s">
        <v>131</v>
      </c>
      <c r="E152" s="3" t="s">
        <v>337</v>
      </c>
    </row>
    <row r="153" spans="1:5" x14ac:dyDescent="0.25">
      <c r="A153" t="s">
        <v>132</v>
      </c>
      <c r="B153">
        <v>2872.5121647165715</v>
      </c>
      <c r="D153" s="2" t="s">
        <v>132</v>
      </c>
      <c r="E153" s="3" t="s">
        <v>338</v>
      </c>
    </row>
    <row r="154" spans="1:5" x14ac:dyDescent="0.25">
      <c r="A154" t="s">
        <v>135</v>
      </c>
      <c r="B154">
        <v>14336.797720863287</v>
      </c>
      <c r="D154" s="2" t="s">
        <v>135</v>
      </c>
      <c r="E154" s="3" t="s">
        <v>339</v>
      </c>
    </row>
    <row r="155" spans="1:5" x14ac:dyDescent="0.25">
      <c r="A155" t="s">
        <v>136</v>
      </c>
      <c r="B155">
        <v>22124.366964987537</v>
      </c>
      <c r="D155" s="2" t="s">
        <v>136</v>
      </c>
      <c r="E155" s="3" t="s">
        <v>230</v>
      </c>
    </row>
    <row r="156" spans="1:5" x14ac:dyDescent="0.25">
      <c r="A156" t="s">
        <v>215</v>
      </c>
      <c r="B156" t="s">
        <v>220</v>
      </c>
      <c r="D156" s="2" t="s">
        <v>215</v>
      </c>
      <c r="E156" s="3" t="s">
        <v>220</v>
      </c>
    </row>
    <row r="157" spans="1:5" x14ac:dyDescent="0.25">
      <c r="A157" t="s">
        <v>138</v>
      </c>
      <c r="B157">
        <v>96732.402545073885</v>
      </c>
      <c r="D157" s="2" t="s">
        <v>138</v>
      </c>
      <c r="E157" s="3" t="s">
        <v>340</v>
      </c>
    </row>
    <row r="158" spans="1:5" x14ac:dyDescent="0.25">
      <c r="A158" t="s">
        <v>139</v>
      </c>
      <c r="B158">
        <v>10000.002623317427</v>
      </c>
      <c r="D158" s="2" t="s">
        <v>139</v>
      </c>
      <c r="E158" s="3" t="s">
        <v>341</v>
      </c>
    </row>
    <row r="159" spans="1:5" x14ac:dyDescent="0.25">
      <c r="A159" t="s">
        <v>140</v>
      </c>
      <c r="B159">
        <v>12735.9184024927</v>
      </c>
      <c r="D159" s="2" t="s">
        <v>140</v>
      </c>
      <c r="E159" s="3" t="s">
        <v>245</v>
      </c>
    </row>
    <row r="160" spans="1:5" x14ac:dyDescent="0.25">
      <c r="A160" t="s">
        <v>141</v>
      </c>
      <c r="B160">
        <v>695.68925860091304</v>
      </c>
      <c r="D160" s="2" t="s">
        <v>141</v>
      </c>
      <c r="E160" s="3" t="s">
        <v>342</v>
      </c>
    </row>
    <row r="161" spans="1:5" x14ac:dyDescent="0.25">
      <c r="A161" t="s">
        <v>181</v>
      </c>
      <c r="B161">
        <v>4172.2171003766134</v>
      </c>
      <c r="D161" s="2" t="s">
        <v>181</v>
      </c>
      <c r="E161" s="3" t="s">
        <v>343</v>
      </c>
    </row>
    <row r="162" spans="1:5" x14ac:dyDescent="0.25">
      <c r="A162" t="s">
        <v>194</v>
      </c>
      <c r="B162" t="s">
        <v>220</v>
      </c>
      <c r="D162" s="2" t="s">
        <v>194</v>
      </c>
      <c r="E162" s="3" t="s">
        <v>344</v>
      </c>
    </row>
    <row r="163" spans="1:5" x14ac:dyDescent="0.25">
      <c r="A163" t="s">
        <v>152</v>
      </c>
      <c r="B163">
        <v>1810.7215665104077</v>
      </c>
      <c r="D163" s="2" t="s">
        <v>152</v>
      </c>
      <c r="E163" s="3" t="s">
        <v>345</v>
      </c>
    </row>
    <row r="164" spans="1:5" x14ac:dyDescent="0.25">
      <c r="A164" t="s">
        <v>142</v>
      </c>
      <c r="B164">
        <v>24406.476455470605</v>
      </c>
      <c r="D164" s="2" t="s">
        <v>142</v>
      </c>
      <c r="E164" s="3" t="s">
        <v>222</v>
      </c>
    </row>
    <row r="165" spans="1:5" x14ac:dyDescent="0.25">
      <c r="A165" t="s">
        <v>144</v>
      </c>
      <c r="B165">
        <v>1067.1317533269985</v>
      </c>
      <c r="D165" s="2" t="s">
        <v>144</v>
      </c>
      <c r="E165" s="3" t="s">
        <v>346</v>
      </c>
    </row>
    <row r="166" spans="1:5" x14ac:dyDescent="0.25">
      <c r="A166" t="s">
        <v>150</v>
      </c>
      <c r="B166">
        <v>6152.9206337473515</v>
      </c>
      <c r="D166" s="2" t="s">
        <v>150</v>
      </c>
      <c r="E166" s="3" t="s">
        <v>347</v>
      </c>
    </row>
    <row r="167" spans="1:5" x14ac:dyDescent="0.25">
      <c r="A167" t="s">
        <v>158</v>
      </c>
      <c r="B167">
        <v>15564.641970499037</v>
      </c>
      <c r="D167" s="2" t="s">
        <v>158</v>
      </c>
      <c r="E167" s="3" t="s">
        <v>310</v>
      </c>
    </row>
    <row r="168" spans="1:5" x14ac:dyDescent="0.25">
      <c r="A168" t="s">
        <v>147</v>
      </c>
      <c r="B168">
        <v>765.95919729671493</v>
      </c>
      <c r="D168" s="2" t="s">
        <v>147</v>
      </c>
      <c r="E168" s="3" t="s">
        <v>348</v>
      </c>
    </row>
    <row r="169" spans="1:5" x14ac:dyDescent="0.25">
      <c r="A169" t="s">
        <v>145</v>
      </c>
      <c r="B169">
        <v>56284.33144042913</v>
      </c>
      <c r="D169" s="2" t="s">
        <v>145</v>
      </c>
      <c r="E169" s="3" t="s">
        <v>330</v>
      </c>
    </row>
    <row r="170" spans="1:5" x14ac:dyDescent="0.25">
      <c r="A170" t="s">
        <v>216</v>
      </c>
      <c r="B170" t="s">
        <v>220</v>
      </c>
      <c r="D170" s="2" t="s">
        <v>216</v>
      </c>
      <c r="E170" s="3" t="s">
        <v>220</v>
      </c>
    </row>
    <row r="171" spans="1:5" x14ac:dyDescent="0.25">
      <c r="A171" t="s">
        <v>154</v>
      </c>
      <c r="B171">
        <v>18500.664609221829</v>
      </c>
      <c r="D171" s="2" t="s">
        <v>154</v>
      </c>
      <c r="E171" s="3" t="s">
        <v>226</v>
      </c>
    </row>
    <row r="172" spans="1:5" x14ac:dyDescent="0.25">
      <c r="A172" t="s">
        <v>155</v>
      </c>
      <c r="B172">
        <v>24001.901386227768</v>
      </c>
      <c r="D172" s="2" t="s">
        <v>155</v>
      </c>
      <c r="E172" s="3" t="s">
        <v>330</v>
      </c>
    </row>
    <row r="173" spans="1:5" x14ac:dyDescent="0.25">
      <c r="A173" t="s">
        <v>146</v>
      </c>
      <c r="B173">
        <v>2024.1904146842871</v>
      </c>
      <c r="D173" s="2" t="s">
        <v>146</v>
      </c>
      <c r="E173" s="3" t="s">
        <v>349</v>
      </c>
    </row>
    <row r="174" spans="1:5" x14ac:dyDescent="0.25">
      <c r="A174" t="s">
        <v>149</v>
      </c>
      <c r="B174">
        <v>542.61588395569356</v>
      </c>
      <c r="D174" s="2" t="s">
        <v>149</v>
      </c>
      <c r="E174" s="3" t="s">
        <v>350</v>
      </c>
    </row>
    <row r="175" spans="1:5" x14ac:dyDescent="0.25">
      <c r="A175" t="s">
        <v>182</v>
      </c>
      <c r="B175">
        <v>6483.8545747284306</v>
      </c>
      <c r="D175" s="2" t="s">
        <v>182</v>
      </c>
      <c r="E175" s="3" t="s">
        <v>260</v>
      </c>
    </row>
    <row r="176" spans="1:5" x14ac:dyDescent="0.25">
      <c r="A176" t="s">
        <v>151</v>
      </c>
      <c r="B176">
        <v>1115.0935156087914</v>
      </c>
      <c r="D176" s="2" t="s">
        <v>151</v>
      </c>
      <c r="E176" s="3" t="s">
        <v>351</v>
      </c>
    </row>
    <row r="177" spans="1:5" x14ac:dyDescent="0.25">
      <c r="A177" t="s">
        <v>48</v>
      </c>
      <c r="B177">
        <v>29721.601485593303</v>
      </c>
      <c r="D177" s="2" t="s">
        <v>48</v>
      </c>
      <c r="E177" s="3" t="s">
        <v>278</v>
      </c>
    </row>
    <row r="178" spans="1:5" x14ac:dyDescent="0.25">
      <c r="A178" t="s">
        <v>98</v>
      </c>
      <c r="B178">
        <v>3794.8875863911048</v>
      </c>
      <c r="D178" s="2" t="s">
        <v>98</v>
      </c>
      <c r="E178" s="3" t="s">
        <v>261</v>
      </c>
    </row>
    <row r="179" spans="1:5" x14ac:dyDescent="0.25">
      <c r="A179" t="s">
        <v>89</v>
      </c>
      <c r="B179">
        <v>15510.393926206345</v>
      </c>
      <c r="D179" s="2" t="s">
        <v>89</v>
      </c>
      <c r="E179" s="3" t="s">
        <v>352</v>
      </c>
    </row>
    <row r="180" spans="1:5" x14ac:dyDescent="0.25">
      <c r="A180" t="s">
        <v>97</v>
      </c>
      <c r="B180">
        <v>7647.5295478494627</v>
      </c>
      <c r="D180" s="2" t="s">
        <v>97</v>
      </c>
      <c r="E180" s="3" t="s">
        <v>353</v>
      </c>
    </row>
    <row r="181" spans="1:5" x14ac:dyDescent="0.25">
      <c r="A181" t="s">
        <v>217</v>
      </c>
      <c r="B181" t="s">
        <v>220</v>
      </c>
      <c r="D181" s="2" t="s">
        <v>217</v>
      </c>
      <c r="E181" s="3" t="s">
        <v>220</v>
      </c>
    </row>
    <row r="182" spans="1:5" x14ac:dyDescent="0.25">
      <c r="A182" t="s">
        <v>176</v>
      </c>
      <c r="B182">
        <v>6668.8861050150372</v>
      </c>
      <c r="D182" s="2" t="s">
        <v>176</v>
      </c>
      <c r="E182" s="3" t="s">
        <v>354</v>
      </c>
    </row>
    <row r="183" spans="1:5" x14ac:dyDescent="0.25">
      <c r="A183" t="s">
        <v>143</v>
      </c>
      <c r="B183">
        <v>1875.84328741646</v>
      </c>
      <c r="D183" s="2" t="s">
        <v>143</v>
      </c>
      <c r="E183" s="3" t="s">
        <v>355</v>
      </c>
    </row>
    <row r="184" spans="1:5" x14ac:dyDescent="0.25">
      <c r="A184" t="s">
        <v>153</v>
      </c>
      <c r="B184">
        <v>9680.1159136736806</v>
      </c>
      <c r="D184" s="2" t="s">
        <v>153</v>
      </c>
      <c r="E184" s="3" t="s">
        <v>267</v>
      </c>
    </row>
    <row r="185" spans="1:5" x14ac:dyDescent="0.25">
      <c r="A185" t="s">
        <v>157</v>
      </c>
      <c r="B185">
        <v>3477.1492429559098</v>
      </c>
      <c r="D185" s="2" t="s">
        <v>157</v>
      </c>
      <c r="E185" s="3" t="s">
        <v>356</v>
      </c>
    </row>
    <row r="186" spans="1:5" x14ac:dyDescent="0.25">
      <c r="A186" t="s">
        <v>156</v>
      </c>
      <c r="B186">
        <v>58898.927525677915</v>
      </c>
      <c r="D186" s="2" t="s">
        <v>156</v>
      </c>
      <c r="E186" s="3" t="s">
        <v>357</v>
      </c>
    </row>
    <row r="187" spans="1:5" x14ac:dyDescent="0.25">
      <c r="A187" t="s">
        <v>28</v>
      </c>
      <c r="B187">
        <v>85616.561196483453</v>
      </c>
      <c r="D187" s="2" t="s">
        <v>28</v>
      </c>
      <c r="E187" s="3" t="s">
        <v>236</v>
      </c>
    </row>
    <row r="188" spans="1:5" x14ac:dyDescent="0.25">
      <c r="A188" t="s">
        <v>195</v>
      </c>
      <c r="B188" t="s">
        <v>220</v>
      </c>
      <c r="D188" s="2" t="s">
        <v>195</v>
      </c>
      <c r="E188" s="3" t="s">
        <v>358</v>
      </c>
    </row>
    <row r="189" spans="1:5" x14ac:dyDescent="0.25">
      <c r="A189" t="s">
        <v>162</v>
      </c>
      <c r="B189">
        <v>1114.0074833419494</v>
      </c>
      <c r="D189" s="2" t="s">
        <v>162</v>
      </c>
      <c r="E189" s="3" t="s">
        <v>359</v>
      </c>
    </row>
    <row r="190" spans="1:5" x14ac:dyDescent="0.25">
      <c r="A190" t="s">
        <v>170</v>
      </c>
      <c r="B190">
        <v>955.14131139216101</v>
      </c>
      <c r="D190" s="2" t="s">
        <v>170</v>
      </c>
      <c r="E190" s="3" t="s">
        <v>360</v>
      </c>
    </row>
    <row r="191" spans="1:5" x14ac:dyDescent="0.25">
      <c r="A191" t="s">
        <v>161</v>
      </c>
      <c r="B191">
        <v>5977.3805871146114</v>
      </c>
      <c r="D191" s="2" t="s">
        <v>161</v>
      </c>
      <c r="E191" s="3" t="s">
        <v>361</v>
      </c>
    </row>
    <row r="192" spans="1:5" x14ac:dyDescent="0.25">
      <c r="A192" t="s">
        <v>164</v>
      </c>
      <c r="B192">
        <v>1169.0387069788394</v>
      </c>
      <c r="D192" s="2" t="s">
        <v>164</v>
      </c>
      <c r="E192" s="3" t="s">
        <v>362</v>
      </c>
    </row>
    <row r="193" spans="1:5" x14ac:dyDescent="0.25">
      <c r="A193" t="s">
        <v>160</v>
      </c>
      <c r="B193">
        <v>635.04426766245581</v>
      </c>
      <c r="D193" s="2" t="s">
        <v>160</v>
      </c>
      <c r="E193" s="3" t="s">
        <v>363</v>
      </c>
    </row>
    <row r="194" spans="1:5" x14ac:dyDescent="0.25">
      <c r="A194" t="s">
        <v>165</v>
      </c>
      <c r="B194">
        <v>4113.9934930678719</v>
      </c>
      <c r="D194" s="2" t="s">
        <v>165</v>
      </c>
      <c r="E194" s="3" t="s">
        <v>333</v>
      </c>
    </row>
    <row r="195" spans="1:5" x14ac:dyDescent="0.25">
      <c r="A195" t="s">
        <v>166</v>
      </c>
      <c r="B195">
        <v>21323.754712196042</v>
      </c>
      <c r="D195" s="2" t="s">
        <v>166</v>
      </c>
      <c r="E195" s="3" t="s">
        <v>364</v>
      </c>
    </row>
    <row r="196" spans="1:5" x14ac:dyDescent="0.25">
      <c r="A196" t="s">
        <v>167</v>
      </c>
      <c r="B196">
        <v>4420.6984351605897</v>
      </c>
      <c r="D196" s="2" t="s">
        <v>167</v>
      </c>
      <c r="E196" s="3" t="s">
        <v>365</v>
      </c>
    </row>
    <row r="197" spans="1:5" x14ac:dyDescent="0.25">
      <c r="A197" t="s">
        <v>168</v>
      </c>
      <c r="B197">
        <v>10515.007820334047</v>
      </c>
      <c r="D197" s="2" t="s">
        <v>168</v>
      </c>
      <c r="E197" s="3" t="s">
        <v>235</v>
      </c>
    </row>
    <row r="198" spans="1:5" x14ac:dyDescent="0.25">
      <c r="A198" t="s">
        <v>163</v>
      </c>
      <c r="B198">
        <v>9031.5115696978137</v>
      </c>
      <c r="D198" s="2" t="s">
        <v>163</v>
      </c>
      <c r="E198" s="3" t="s">
        <v>366</v>
      </c>
    </row>
    <row r="199" spans="1:5" x14ac:dyDescent="0.25">
      <c r="A199" t="s">
        <v>218</v>
      </c>
      <c r="B199" t="s">
        <v>220</v>
      </c>
      <c r="D199" s="2" t="s">
        <v>218</v>
      </c>
      <c r="E199" s="3" t="s">
        <v>220</v>
      </c>
    </row>
    <row r="200" spans="1:5" x14ac:dyDescent="0.25">
      <c r="A200" t="s">
        <v>169</v>
      </c>
      <c r="B200">
        <v>3826.902901298809</v>
      </c>
      <c r="D200" s="2" t="s">
        <v>169</v>
      </c>
      <c r="E200" s="3" t="s">
        <v>367</v>
      </c>
    </row>
    <row r="201" spans="1:5" x14ac:dyDescent="0.25">
      <c r="A201" t="s">
        <v>171</v>
      </c>
      <c r="B201">
        <v>714.56734540134698</v>
      </c>
      <c r="D201" s="2" t="s">
        <v>171</v>
      </c>
      <c r="E201" s="3" t="s">
        <v>368</v>
      </c>
    </row>
    <row r="202" spans="1:5" x14ac:dyDescent="0.25">
      <c r="A202" t="s">
        <v>172</v>
      </c>
      <c r="B202">
        <v>3082.4614470701899</v>
      </c>
      <c r="D202" s="2" t="s">
        <v>172</v>
      </c>
      <c r="E202" s="3" t="s">
        <v>369</v>
      </c>
    </row>
    <row r="203" spans="1:5" x14ac:dyDescent="0.25">
      <c r="A203" t="s">
        <v>2</v>
      </c>
      <c r="B203">
        <v>43962.713693201076</v>
      </c>
      <c r="D203" s="2" t="s">
        <v>2</v>
      </c>
      <c r="E203" s="3" t="s">
        <v>226</v>
      </c>
    </row>
    <row r="204" spans="1:5" x14ac:dyDescent="0.25">
      <c r="A204" t="s">
        <v>56</v>
      </c>
      <c r="B204">
        <v>46296.984672505248</v>
      </c>
      <c r="D204" s="2" t="s">
        <v>56</v>
      </c>
      <c r="E204" s="3" t="s">
        <v>283</v>
      </c>
    </row>
    <row r="205" spans="1:5" x14ac:dyDescent="0.25">
      <c r="A205" t="s">
        <v>174</v>
      </c>
      <c r="B205">
        <v>54629.49516789116</v>
      </c>
      <c r="D205" s="2" t="s">
        <v>174</v>
      </c>
      <c r="E205" s="3" t="s">
        <v>370</v>
      </c>
    </row>
    <row r="206" spans="1:5" x14ac:dyDescent="0.25">
      <c r="A206" t="s">
        <v>173</v>
      </c>
      <c r="B206">
        <v>16806.773267143901</v>
      </c>
      <c r="D206" s="2" t="s">
        <v>173</v>
      </c>
      <c r="E206" s="3" t="s">
        <v>371</v>
      </c>
    </row>
    <row r="207" spans="1:5" x14ac:dyDescent="0.25">
      <c r="A207" t="s">
        <v>175</v>
      </c>
      <c r="B207">
        <v>2036.6917234305374</v>
      </c>
      <c r="D207" s="2" t="s">
        <v>175</v>
      </c>
      <c r="E207" s="3" t="s">
        <v>273</v>
      </c>
    </row>
    <row r="208" spans="1:5" x14ac:dyDescent="0.25">
      <c r="A208" t="s">
        <v>178</v>
      </c>
      <c r="B208">
        <v>3147.963778892522</v>
      </c>
      <c r="D208" s="2" t="s">
        <v>178</v>
      </c>
      <c r="E208" s="3" t="s">
        <v>372</v>
      </c>
    </row>
    <row r="209" spans="1:5" x14ac:dyDescent="0.25">
      <c r="A209" t="s">
        <v>196</v>
      </c>
      <c r="B209" t="s">
        <v>220</v>
      </c>
      <c r="D209" s="2" t="s">
        <v>196</v>
      </c>
      <c r="E209" s="3" t="s">
        <v>228</v>
      </c>
    </row>
    <row r="210" spans="1:5" x14ac:dyDescent="0.25">
      <c r="A210" t="s">
        <v>177</v>
      </c>
      <c r="B210">
        <v>2052.3190838008854</v>
      </c>
      <c r="D210" s="2" t="s">
        <v>177</v>
      </c>
      <c r="E210" s="3" t="s">
        <v>373</v>
      </c>
    </row>
    <row r="211" spans="1:5" x14ac:dyDescent="0.25">
      <c r="A211" t="s">
        <v>219</v>
      </c>
      <c r="B211" t="s">
        <v>220</v>
      </c>
      <c r="D211" s="2" t="s">
        <v>219</v>
      </c>
      <c r="E211" s="3" t="s">
        <v>220</v>
      </c>
    </row>
    <row r="212" spans="1:5" x14ac:dyDescent="0.25">
      <c r="A212" t="s">
        <v>179</v>
      </c>
      <c r="B212">
        <v>2965.903674595108</v>
      </c>
      <c r="D212" s="2" t="s">
        <v>179</v>
      </c>
      <c r="E212" s="3" t="s">
        <v>374</v>
      </c>
    </row>
    <row r="213" spans="1:5" x14ac:dyDescent="0.25">
      <c r="A213" t="s">
        <v>197</v>
      </c>
      <c r="B213" t="s">
        <v>220</v>
      </c>
      <c r="D213" s="2" t="s">
        <v>197</v>
      </c>
      <c r="E213" s="3" t="s">
        <v>375</v>
      </c>
    </row>
    <row r="214" spans="1:5" x14ac:dyDescent="0.25">
      <c r="A214" t="s">
        <v>184</v>
      </c>
      <c r="B214">
        <v>1721.6232741122401</v>
      </c>
      <c r="D214" s="2" t="s">
        <v>184</v>
      </c>
      <c r="E214" s="3" t="s">
        <v>376</v>
      </c>
    </row>
    <row r="215" spans="1:5" x14ac:dyDescent="0.25">
      <c r="A215" t="s">
        <v>185</v>
      </c>
      <c r="B215">
        <v>931.19818695859954</v>
      </c>
      <c r="D215" s="2" t="s">
        <v>185</v>
      </c>
      <c r="E215" s="3" t="s">
        <v>377</v>
      </c>
    </row>
    <row r="216" spans="1:5" x14ac:dyDescent="0.25">
      <c r="D216" t="s">
        <v>196</v>
      </c>
      <c r="E216">
        <v>13.2</v>
      </c>
    </row>
    <row r="217" spans="1:5" x14ac:dyDescent="0.25">
      <c r="D217" t="s">
        <v>177</v>
      </c>
      <c r="E217">
        <v>17.8</v>
      </c>
    </row>
    <row r="218" spans="1:5" x14ac:dyDescent="0.25">
      <c r="D218" t="s">
        <v>178</v>
      </c>
      <c r="E218">
        <v>23.5</v>
      </c>
    </row>
    <row r="219" spans="1:5" x14ac:dyDescent="0.25">
      <c r="D219" t="s">
        <v>179</v>
      </c>
      <c r="E219">
        <v>18.5</v>
      </c>
    </row>
    <row r="220" spans="1:5" x14ac:dyDescent="0.25">
      <c r="D220" t="s">
        <v>180</v>
      </c>
      <c r="E220">
        <v>32.6</v>
      </c>
    </row>
    <row r="221" spans="1:5" x14ac:dyDescent="0.25">
      <c r="D221" t="s">
        <v>181</v>
      </c>
      <c r="E221">
        <v>15.4</v>
      </c>
    </row>
    <row r="222" spans="1:5" x14ac:dyDescent="0.25">
      <c r="D222" t="s">
        <v>197</v>
      </c>
      <c r="E222">
        <v>35.1</v>
      </c>
    </row>
    <row r="223" spans="1:5" x14ac:dyDescent="0.25">
      <c r="D223" t="s">
        <v>182</v>
      </c>
      <c r="E223">
        <v>34.4</v>
      </c>
    </row>
    <row r="224" spans="1:5" x14ac:dyDescent="0.25">
      <c r="D224" t="s">
        <v>183</v>
      </c>
      <c r="E224">
        <v>76.5</v>
      </c>
    </row>
    <row r="225" spans="4:5" x14ac:dyDescent="0.25">
      <c r="D225" t="s">
        <v>184</v>
      </c>
      <c r="E225">
        <v>44.7</v>
      </c>
    </row>
    <row r="226" spans="4:5" x14ac:dyDescent="0.25">
      <c r="D226" t="s">
        <v>185</v>
      </c>
      <c r="E226">
        <v>47.6</v>
      </c>
    </row>
  </sheetData>
  <autoFilter ref="A1:E226"/>
  <dataConsolidate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calculation</vt:lpstr>
      <vt:lpstr>raw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JasonWOrk</cp:lastModifiedBy>
  <dcterms:created xsi:type="dcterms:W3CDTF">2016-04-24T05:46:55Z</dcterms:created>
  <dcterms:modified xsi:type="dcterms:W3CDTF">2016-04-25T03:53:58Z</dcterms:modified>
</cp:coreProperties>
</file>